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kubra.daggez\Desktop\TABLO-5\2013\2013 TABLO 5\"/>
    </mc:Choice>
  </mc:AlternateContent>
  <bookViews>
    <workbookView xWindow="0" yWindow="0" windowWidth="28800" windowHeight="12030"/>
  </bookViews>
  <sheets>
    <sheet name="DAĞITIM BÖLGESİ TABLO 5" sheetId="4" r:id="rId1"/>
    <sheet name="SİVAS GENEL " sheetId="8" r:id="rId2"/>
    <sheet name="TOKAT GENEL" sheetId="10" r:id="rId3"/>
    <sheet name="YOZGAT GENEL" sheetId="11" r:id="rId4"/>
    <sheet name="SİVAS AKINCILAR" sheetId="13" r:id="rId5"/>
    <sheet name="SİVAS ALTIN YAYLA" sheetId="15" r:id="rId6"/>
    <sheet name="SİVAS DİVRİĞİ" sheetId="16" r:id="rId7"/>
    <sheet name="SİVAS DOĞANŞAR" sheetId="17" r:id="rId8"/>
    <sheet name="SİVAS GEMEREK" sheetId="18" r:id="rId9"/>
    <sheet name="SİVAS GÖLOVA" sheetId="19" r:id="rId10"/>
    <sheet name="SİVAS GÜRÜN" sheetId="20" r:id="rId11"/>
    <sheet name="SİVAS HAFİK" sheetId="21" r:id="rId12"/>
    <sheet name="SİVAS İMRANLI" sheetId="22" r:id="rId13"/>
    <sheet name="SİVAS KANGAL" sheetId="23" r:id="rId14"/>
    <sheet name="SİVAS KOYULHİSAR" sheetId="24" r:id="rId15"/>
    <sheet name="SİVAS MERKEZ" sheetId="25" r:id="rId16"/>
    <sheet name="SİVAS SUŞEHRİ" sheetId="26" r:id="rId17"/>
    <sheet name="SİVAS ŞARKIŞLA" sheetId="27" r:id="rId18"/>
    <sheet name="SİVAS ULAŞ" sheetId="28" r:id="rId19"/>
    <sheet name="SİVAS YILDIZELİ" sheetId="29" r:id="rId20"/>
    <sheet name="SİVAS ZARA" sheetId="30" r:id="rId21"/>
    <sheet name="TOKAT ALMUS" sheetId="31" r:id="rId22"/>
    <sheet name="TOKAT ARYESU" sheetId="32" r:id="rId23"/>
    <sheet name="TOKAT ERBAA" sheetId="33" r:id="rId24"/>
    <sheet name="TOKAT MERKEZ" sheetId="34" r:id="rId25"/>
    <sheet name="TOKAT NİKSAR" sheetId="35" r:id="rId26"/>
    <sheet name="TOKAT PAZAR" sheetId="36" r:id="rId27"/>
    <sheet name="TOKAT REŞADİYE" sheetId="37" r:id="rId28"/>
    <sheet name="TOKAT TURHAL" sheetId="38" r:id="rId29"/>
    <sheet name="TOKAT ZİLE" sheetId="39" r:id="rId30"/>
    <sheet name="YOZGAT AKDAĞMADENİ" sheetId="40" r:id="rId31"/>
    <sheet name="YOZGAT AYDINCIK" sheetId="41" r:id="rId32"/>
    <sheet name="YOZGAT BOGAZLIYAN" sheetId="42" r:id="rId33"/>
    <sheet name="YOZGAT ÇANDIR" sheetId="43" r:id="rId34"/>
    <sheet name="YOZGAT ÇAYIRALAN" sheetId="44" r:id="rId35"/>
    <sheet name="YOZGAT ÇEKEREK" sheetId="45" r:id="rId36"/>
    <sheet name="YOZGAT KADIŞEHRİ" sheetId="46" r:id="rId37"/>
    <sheet name="YOZGAT MERKEZ" sheetId="47" r:id="rId38"/>
    <sheet name="YOZGAT SARAYKENT" sheetId="48" r:id="rId39"/>
    <sheet name="YOZGAT SARIKAYA" sheetId="49" r:id="rId40"/>
    <sheet name="YOZGAT SORGUN" sheetId="50" r:id="rId41"/>
    <sheet name="YOZGAT ŞEFATLİ" sheetId="51" r:id="rId42"/>
    <sheet name="YOZGAT YENİ FAKILI" sheetId="52" r:id="rId43"/>
    <sheet name="YOZGAT YERKÖY" sheetId="53" r:id="rId44"/>
  </sheets>
  <externalReferences>
    <externalReference r:id="rId45"/>
    <externalReference r:id="rId46"/>
  </externalReferences>
  <definedNames>
    <definedName name="İL">'[1]TABLO-1'!$A$2:$A$4</definedName>
    <definedName name="LİSTE">#REF!</definedName>
    <definedName name="SEBEP">#REF!</definedName>
  </definedNames>
  <calcPr calcId="162913"/>
</workbook>
</file>

<file path=xl/calcChain.xml><?xml version="1.0" encoding="utf-8"?>
<calcChain xmlns="http://schemas.openxmlformats.org/spreadsheetml/2006/main">
  <c r="F20" i="21" l="1"/>
  <c r="G20" i="21"/>
  <c r="H20" i="21" l="1"/>
  <c r="C22" i="21" l="1"/>
  <c r="C21" i="21"/>
  <c r="C20" i="21"/>
  <c r="C10" i="21"/>
  <c r="C9" i="21"/>
  <c r="C8" i="21"/>
  <c r="C7" i="21"/>
  <c r="C6" i="21"/>
  <c r="C5" i="21"/>
  <c r="D24" i="21"/>
  <c r="E24" i="21" s="1"/>
  <c r="D23" i="21"/>
  <c r="E23" i="21" s="1"/>
  <c r="D22" i="21"/>
  <c r="D21" i="21"/>
  <c r="D20" i="21"/>
  <c r="D14" i="21"/>
  <c r="E14" i="21" s="1"/>
  <c r="D13" i="21"/>
  <c r="E13" i="21" s="1"/>
  <c r="D12" i="21"/>
  <c r="E12" i="21" s="1"/>
  <c r="D11" i="21"/>
  <c r="E11" i="21" s="1"/>
  <c r="D10" i="21"/>
  <c r="D9" i="21"/>
  <c r="D8" i="21"/>
  <c r="D7" i="21"/>
  <c r="D6" i="21"/>
  <c r="D5" i="21"/>
  <c r="F22" i="21"/>
  <c r="F9" i="21"/>
  <c r="F7" i="21"/>
  <c r="F5" i="21"/>
  <c r="F21" i="21"/>
  <c r="F10" i="21"/>
  <c r="F8" i="21"/>
  <c r="F6" i="21"/>
  <c r="G24" i="21"/>
  <c r="H24" i="21" s="1"/>
  <c r="I24" i="21" s="1"/>
  <c r="G23" i="21"/>
  <c r="H23" i="21" s="1"/>
  <c r="G22" i="21"/>
  <c r="G21" i="21"/>
  <c r="G14" i="21"/>
  <c r="H14" i="21" s="1"/>
  <c r="G13" i="21"/>
  <c r="H13" i="21" s="1"/>
  <c r="G12" i="21"/>
  <c r="H12" i="21" s="1"/>
  <c r="I12" i="21" s="1"/>
  <c r="G11" i="21"/>
  <c r="H11" i="21" s="1"/>
  <c r="I11" i="21" s="1"/>
  <c r="G10" i="21"/>
  <c r="G9" i="21"/>
  <c r="H9" i="21" s="1"/>
  <c r="G8" i="21"/>
  <c r="G7" i="21"/>
  <c r="G6" i="21"/>
  <c r="G5" i="21"/>
  <c r="C56" i="21"/>
  <c r="C55" i="21"/>
  <c r="E55" i="21"/>
  <c r="E56" i="21"/>
  <c r="F55" i="21"/>
  <c r="F56" i="21"/>
  <c r="B56" i="21"/>
  <c r="B55" i="21"/>
  <c r="D49" i="21"/>
  <c r="E49" i="21" s="1"/>
  <c r="D48" i="21"/>
  <c r="E48" i="21" s="1"/>
  <c r="D47" i="21"/>
  <c r="D46" i="21"/>
  <c r="D45" i="21"/>
  <c r="D39" i="21"/>
  <c r="E39" i="21" s="1"/>
  <c r="D38" i="21"/>
  <c r="E38" i="21" s="1"/>
  <c r="D37" i="21"/>
  <c r="E37" i="21" s="1"/>
  <c r="D36" i="21"/>
  <c r="E36" i="21" s="1"/>
  <c r="D35" i="21"/>
  <c r="D34" i="21"/>
  <c r="D33" i="21"/>
  <c r="D32" i="21"/>
  <c r="D31" i="21"/>
  <c r="D30" i="21"/>
  <c r="F47" i="21"/>
  <c r="F46" i="21"/>
  <c r="F45" i="21"/>
  <c r="F35" i="21"/>
  <c r="F34" i="21"/>
  <c r="F33" i="21"/>
  <c r="F32" i="21"/>
  <c r="F31" i="21"/>
  <c r="F30" i="21"/>
  <c r="G49" i="21"/>
  <c r="H49" i="21" s="1"/>
  <c r="G46" i="21"/>
  <c r="G39" i="21"/>
  <c r="H39" i="21" s="1"/>
  <c r="I39" i="21" s="1"/>
  <c r="G38" i="21"/>
  <c r="H38" i="21" s="1"/>
  <c r="G36" i="21"/>
  <c r="H36" i="21" s="1"/>
  <c r="G34" i="21"/>
  <c r="G32" i="21"/>
  <c r="G31" i="21"/>
  <c r="C45" i="21"/>
  <c r="C35" i="21"/>
  <c r="E35" i="21" s="1"/>
  <c r="C32" i="21"/>
  <c r="G47" i="21"/>
  <c r="G45" i="21"/>
  <c r="G37" i="21"/>
  <c r="H37" i="21" s="1"/>
  <c r="G35" i="21"/>
  <c r="G33" i="21"/>
  <c r="G30" i="21"/>
  <c r="C33" i="21"/>
  <c r="G48" i="21"/>
  <c r="H48" i="21" s="1"/>
  <c r="C47" i="21"/>
  <c r="E47" i="21" s="1"/>
  <c r="C46" i="21"/>
  <c r="E46" i="21" s="1"/>
  <c r="C34" i="21"/>
  <c r="C31" i="21"/>
  <c r="C30" i="21"/>
  <c r="E30" i="21" s="1"/>
  <c r="E6" i="21" l="1"/>
  <c r="I13" i="21"/>
  <c r="I37" i="21"/>
  <c r="E34" i="21"/>
  <c r="I38" i="21"/>
  <c r="I48" i="21"/>
  <c r="E10" i="21"/>
  <c r="H32" i="21"/>
  <c r="I49" i="21"/>
  <c r="I14" i="21"/>
  <c r="I23" i="21"/>
  <c r="E32" i="21"/>
  <c r="C57" i="21"/>
  <c r="D15" i="21"/>
  <c r="H34" i="21"/>
  <c r="H47" i="21"/>
  <c r="I47" i="21" s="1"/>
  <c r="H5" i="21"/>
  <c r="G40" i="21"/>
  <c r="G50" i="21"/>
  <c r="C50" i="21"/>
  <c r="E45" i="21"/>
  <c r="E50" i="21" s="1"/>
  <c r="H45" i="21"/>
  <c r="E33" i="21"/>
  <c r="B57" i="21"/>
  <c r="D55" i="21"/>
  <c r="G56" i="21"/>
  <c r="G15" i="21"/>
  <c r="H8" i="21"/>
  <c r="H21" i="21"/>
  <c r="F25" i="21"/>
  <c r="H22" i="21"/>
  <c r="D25" i="21"/>
  <c r="E8" i="21"/>
  <c r="E21" i="21"/>
  <c r="C40" i="21"/>
  <c r="E31" i="21"/>
  <c r="H33" i="21"/>
  <c r="F50" i="21"/>
  <c r="H46" i="21"/>
  <c r="I46" i="21" s="1"/>
  <c r="D40" i="21"/>
  <c r="D56" i="21"/>
  <c r="E57" i="21"/>
  <c r="G55" i="21"/>
  <c r="H10" i="21"/>
  <c r="I10" i="21" s="1"/>
  <c r="C15" i="21"/>
  <c r="E5" i="21"/>
  <c r="E9" i="21"/>
  <c r="I9" i="21" s="1"/>
  <c r="E22" i="21"/>
  <c r="F40" i="21"/>
  <c r="H30" i="21"/>
  <c r="I30" i="21" s="1"/>
  <c r="I34" i="21"/>
  <c r="H31" i="21"/>
  <c r="H35" i="21"/>
  <c r="I35" i="21" s="1"/>
  <c r="I36" i="21"/>
  <c r="D50" i="21"/>
  <c r="F57" i="21"/>
  <c r="G25" i="21"/>
  <c r="H6" i="21"/>
  <c r="I6" i="21" s="1"/>
  <c r="F15" i="21"/>
  <c r="H7" i="21"/>
  <c r="E7" i="21"/>
  <c r="C25" i="21"/>
  <c r="E20" i="21"/>
  <c r="I32" i="21" l="1"/>
  <c r="E40" i="21"/>
  <c r="I5" i="21"/>
  <c r="H15" i="21"/>
  <c r="I33" i="21"/>
  <c r="E25" i="21"/>
  <c r="I20" i="21"/>
  <c r="H55" i="21"/>
  <c r="G57" i="21"/>
  <c r="H40" i="21"/>
  <c r="I40" i="21" s="1"/>
  <c r="E15" i="21"/>
  <c r="I21" i="21"/>
  <c r="H25" i="21"/>
  <c r="H56" i="21"/>
  <c r="I45" i="21"/>
  <c r="H50" i="21"/>
  <c r="I50" i="21" s="1"/>
  <c r="I7" i="21"/>
  <c r="I31" i="21"/>
  <c r="I8" i="21"/>
  <c r="D57" i="21"/>
  <c r="I22" i="21"/>
  <c r="I15" i="21" l="1"/>
  <c r="H57" i="21"/>
  <c r="I25" i="21"/>
</calcChain>
</file>

<file path=xl/sharedStrings.xml><?xml version="1.0" encoding="utf-8"?>
<sst xmlns="http://schemas.openxmlformats.org/spreadsheetml/2006/main" count="5674" uniqueCount="25">
  <si>
    <t>AG</t>
  </si>
  <si>
    <t>OG</t>
  </si>
  <si>
    <t>A) OKSÜRE (Bildirimsiz)</t>
  </si>
  <si>
    <t>İMAR ALANI İÇİ KULLANICILAR</t>
  </si>
  <si>
    <t>İMAR ALANI DIŞI KULLANICILAR</t>
  </si>
  <si>
    <t xml:space="preserve">GENEL TOPLAM </t>
  </si>
  <si>
    <t>KAYNAK</t>
  </si>
  <si>
    <t>SEBEP</t>
  </si>
  <si>
    <t xml:space="preserve">OG </t>
  </si>
  <si>
    <t xml:space="preserve">AG </t>
  </si>
  <si>
    <t xml:space="preserve">TOPLAM </t>
  </si>
  <si>
    <t>İLETİM</t>
  </si>
  <si>
    <t>Şebeke İşletmecisi</t>
  </si>
  <si>
    <t>Mücbir Sebep</t>
  </si>
  <si>
    <t>DAĞITIM–OG</t>
  </si>
  <si>
    <t>Dışsal</t>
  </si>
  <si>
    <t>Güvenlik</t>
  </si>
  <si>
    <t>DAĞITIM–AG</t>
  </si>
  <si>
    <t>GENEL TOPLAM</t>
  </si>
  <si>
    <t>B) OKSÜRE (Bildirimli)</t>
  </si>
  <si>
    <t>C) OKSIK (Bildirimsiz)</t>
  </si>
  <si>
    <t>D) OKSIK (Bildirimli)</t>
  </si>
  <si>
    <r>
      <t>E) OKSIK</t>
    </r>
    <r>
      <rPr>
        <b/>
        <vertAlign val="subscript"/>
        <sz val="12"/>
        <color theme="1"/>
        <rFont val="Times New Roman"/>
        <family val="1"/>
        <charset val="162"/>
      </rPr>
      <t>kısa</t>
    </r>
  </si>
  <si>
    <t>0</t>
  </si>
  <si>
    <t>TABLO-5 KESİNTİ SÜRELERİ VE SIKLIĞI  (2013 -AĞUSTOS)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</si>
</sst>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[$-41F]General"/>
    <numFmt numFmtId="166" formatCode="#,##0.00&quot; &quot;[$€-407];[Red]&quot;-&quot;#,##0.00&quot; &quot;[$€-407]"/>
    <numFmt numFmtId="167" formatCode="#,##0.00[$YTL-41F];[Red]&quot;-&quot;#,##0.00[$YTL-41F]"/>
    <numFmt numFmtId="170" formatCode="0.000000000"/>
    <numFmt numFmtId="171" formatCode="#,##0.000000000"/>
  </numFmts>
  <fonts count="11" x14ac:knownFonts="1"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sz val="11"/>
      <color theme="1"/>
      <name val="Arial"/>
      <family val="2"/>
      <charset val="162"/>
    </font>
    <font>
      <b/>
      <i/>
      <sz val="16"/>
      <color theme="1"/>
      <name val="Arial"/>
      <family val="2"/>
      <charset val="162"/>
    </font>
    <font>
      <b/>
      <i/>
      <u/>
      <sz val="11"/>
      <color theme="1"/>
      <name val="Arial"/>
      <family val="2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62"/>
    </font>
    <font>
      <b/>
      <sz val="12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vertAlign val="subscript"/>
      <sz val="12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rgb="FFA6A6A6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6">
    <xf numFmtId="0" fontId="0" fillId="0" borderId="0"/>
    <xf numFmtId="164" fontId="1" fillId="0" borderId="0"/>
    <xf numFmtId="0" fontId="2" fillId="0" borderId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166" fontId="4" fillId="0" borderId="0"/>
    <xf numFmtId="164" fontId="1" fillId="0" borderId="0"/>
    <xf numFmtId="167" fontId="4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32">
    <xf numFmtId="0" fontId="0" fillId="0" borderId="0" xfId="0"/>
    <xf numFmtId="0" fontId="8" fillId="0" borderId="0" xfId="0" applyFont="1" applyAlignment="1">
      <alignment horizontal="justify" vertical="center"/>
    </xf>
    <xf numFmtId="0" fontId="9" fillId="0" borderId="5" xfId="0" applyFont="1" applyBorder="1" applyAlignment="1">
      <alignment horizontal="justify" vertical="center" wrapText="1"/>
    </xf>
    <xf numFmtId="0" fontId="9" fillId="0" borderId="6" xfId="0" applyFont="1" applyBorder="1" applyAlignment="1">
      <alignment horizontal="justify" vertical="center" wrapText="1"/>
    </xf>
    <xf numFmtId="0" fontId="9" fillId="0" borderId="7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4" xfId="0" applyFont="1" applyBorder="1" applyAlignment="1">
      <alignment horizontal="justify" vertical="center" wrapText="1"/>
    </xf>
    <xf numFmtId="0" fontId="9" fillId="0" borderId="6" xfId="0" applyFont="1" applyBorder="1" applyAlignment="1">
      <alignment horizontal="center" vertical="center" wrapText="1"/>
    </xf>
    <xf numFmtId="170" fontId="9" fillId="0" borderId="6" xfId="0" applyNumberFormat="1" applyFont="1" applyBorder="1" applyAlignment="1">
      <alignment horizontal="center" vertical="center" wrapText="1"/>
    </xf>
    <xf numFmtId="170" fontId="9" fillId="2" borderId="6" xfId="0" applyNumberFormat="1" applyFont="1" applyFill="1" applyBorder="1" applyAlignment="1">
      <alignment horizontal="center" vertical="center" wrapText="1"/>
    </xf>
    <xf numFmtId="171" fontId="9" fillId="0" borderId="6" xfId="0" applyNumberFormat="1" applyFont="1" applyBorder="1" applyAlignment="1">
      <alignment horizontal="center" vertical="center" wrapText="1"/>
    </xf>
    <xf numFmtId="171" fontId="9" fillId="2" borderId="6" xfId="0" applyNumberFormat="1" applyFont="1" applyFill="1" applyBorder="1" applyAlignment="1">
      <alignment horizontal="center" vertical="center" wrapText="1"/>
    </xf>
    <xf numFmtId="171" fontId="9" fillId="0" borderId="6" xfId="0" applyNumberFormat="1" applyFont="1" applyBorder="1" applyAlignment="1">
      <alignment vertical="center" wrapText="1"/>
    </xf>
    <xf numFmtId="0" fontId="9" fillId="0" borderId="1" xfId="0" applyFont="1" applyBorder="1" applyAlignment="1">
      <alignment horizontal="justify" vertical="center" wrapText="1"/>
    </xf>
    <xf numFmtId="0" fontId="9" fillId="0" borderId="2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8" fillId="0" borderId="8" xfId="0" applyFont="1" applyBorder="1" applyAlignment="1">
      <alignment horizontal="left" vertical="center"/>
    </xf>
    <xf numFmtId="0" fontId="9" fillId="0" borderId="1" xfId="0" applyFont="1" applyBorder="1" applyAlignment="1">
      <alignment horizontal="justify" vertical="center" wrapText="1"/>
    </xf>
    <xf numFmtId="0" fontId="9" fillId="0" borderId="2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left" vertical="center"/>
    </xf>
  </cellXfs>
  <cellStyles count="36">
    <cellStyle name="Excel Built-in Normal" xfId="1"/>
    <cellStyle name="Excel Built-in Normal 1" xfId="7"/>
    <cellStyle name="Excel Built-in Normal 6" xfId="24"/>
    <cellStyle name="Heading" xfId="3"/>
    <cellStyle name="Heading1" xfId="4"/>
    <cellStyle name="Normal" xfId="0" builtinId="0"/>
    <cellStyle name="Normal 10 10 10 10" xfId="12"/>
    <cellStyle name="Normal 10 10 10 11" xfId="14"/>
    <cellStyle name="Normal 10 10 10 12" xfId="35"/>
    <cellStyle name="Normal 10 10 10 2" xfId="17"/>
    <cellStyle name="Normal 10 10 10 7" xfId="10"/>
    <cellStyle name="Normal 10 10 10 8" xfId="15"/>
    <cellStyle name="Normal 10 10 10 9" xfId="18"/>
    <cellStyle name="Normal 10 10 24" xfId="19"/>
    <cellStyle name="Normal 10 10 25" xfId="28"/>
    <cellStyle name="Normal 10 10 26" xfId="25"/>
    <cellStyle name="Normal 10 10 27" xfId="31"/>
    <cellStyle name="Normal 10 10 28" xfId="29"/>
    <cellStyle name="Normal 10 10 32" xfId="33"/>
    <cellStyle name="Normal 2" xfId="2"/>
    <cellStyle name="Normal 2 3" xfId="9"/>
    <cellStyle name="Normal 2 3 6" xfId="23"/>
    <cellStyle name="Normal 53" xfId="21"/>
    <cellStyle name="Normal 54" xfId="16"/>
    <cellStyle name="Normal 55" xfId="32"/>
    <cellStyle name="Normal 57" xfId="22"/>
    <cellStyle name="Normal 58" xfId="26"/>
    <cellStyle name="Normal 59" xfId="11"/>
    <cellStyle name="Normal 60" xfId="13"/>
    <cellStyle name="Normal 61" xfId="20"/>
    <cellStyle name="Normal 62" xfId="27"/>
    <cellStyle name="Normal 63" xfId="30"/>
    <cellStyle name="Normal 64" xfId="34"/>
    <cellStyle name="Result" xfId="5"/>
    <cellStyle name="Result2" xfId="6"/>
    <cellStyle name="Result2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2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&#304;VAS%20&#304;L&#199;ELER&#304;/AGT/AGT/Yeni%20klas&#246;r/1-5/HAZ&#304;RAN/Kopya%20Do&#287;an&#351;ar%20(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KAL&#304;TE%20TABLO1-5AGT(GENEL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O-1"/>
      <sheetName val="Sayfa1"/>
    </sheetNames>
    <sheetDataSet>
      <sheetData sheetId="0">
        <row r="2">
          <cell r="A2" t="str">
            <v>SİVAS</v>
          </cell>
        </row>
        <row r="3">
          <cell r="A3" t="str">
            <v>YOZGAT</v>
          </cell>
        </row>
        <row r="4">
          <cell r="A4" t="str">
            <v>TOKAT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o-1"/>
      <sheetName val="tablo-5"/>
    </sheetNames>
    <sheetDataSet>
      <sheetData sheetId="0">
        <row r="543">
          <cell r="BU543" t="str">
            <v>0</v>
          </cell>
          <cell r="BV543" t="str">
            <v>0</v>
          </cell>
        </row>
        <row r="2619">
          <cell r="AD2619">
            <v>0</v>
          </cell>
          <cell r="AE2619">
            <v>0</v>
          </cell>
          <cell r="AF2619">
            <v>0</v>
          </cell>
          <cell r="AG2619">
            <v>0</v>
          </cell>
          <cell r="AH2619">
            <v>0</v>
          </cell>
          <cell r="AI2619">
            <v>0</v>
          </cell>
          <cell r="AJ2619">
            <v>0</v>
          </cell>
          <cell r="AK2619">
            <v>0</v>
          </cell>
          <cell r="AL2619">
            <v>0</v>
          </cell>
          <cell r="AM2619">
            <v>0</v>
          </cell>
          <cell r="AN2619">
            <v>0</v>
          </cell>
          <cell r="AO2619">
            <v>0</v>
          </cell>
          <cell r="AP2619">
            <v>0</v>
          </cell>
          <cell r="AQ2619">
            <v>0</v>
          </cell>
          <cell r="AR2619">
            <v>0</v>
          </cell>
          <cell r="AS2619">
            <v>0</v>
          </cell>
          <cell r="AT2619">
            <v>0</v>
          </cell>
          <cell r="AU2619">
            <v>0</v>
          </cell>
          <cell r="AV2619">
            <v>0</v>
          </cell>
          <cell r="AW2619">
            <v>0</v>
          </cell>
          <cell r="AX2619">
            <v>0</v>
          </cell>
          <cell r="AY2619">
            <v>0</v>
          </cell>
          <cell r="AZ2619">
            <v>0</v>
          </cell>
          <cell r="BA2619">
            <v>0</v>
          </cell>
          <cell r="BC2619">
            <v>0</v>
          </cell>
          <cell r="BE2619">
            <v>0</v>
          </cell>
          <cell r="BG2619">
            <v>0</v>
          </cell>
          <cell r="BI2619">
            <v>0</v>
          </cell>
          <cell r="BK2619">
            <v>0</v>
          </cell>
          <cell r="BM2619">
            <v>0</v>
          </cell>
          <cell r="BO2619">
            <v>0</v>
          </cell>
          <cell r="BQ2619">
            <v>0</v>
          </cell>
          <cell r="BS2619">
            <v>0</v>
          </cell>
          <cell r="BT2619">
            <v>0</v>
          </cell>
          <cell r="BW2619">
            <v>0</v>
          </cell>
          <cell r="BX2619">
            <v>0</v>
          </cell>
          <cell r="BY2619">
            <v>0</v>
          </cell>
          <cell r="BZ2619">
            <v>0</v>
          </cell>
          <cell r="CA2619">
            <v>0</v>
          </cell>
          <cell r="CB2619">
            <v>0</v>
          </cell>
          <cell r="CC2619">
            <v>0</v>
          </cell>
          <cell r="CD2619">
            <v>0</v>
          </cell>
          <cell r="CF2619">
            <v>0</v>
          </cell>
          <cell r="CH2619">
            <v>0</v>
          </cell>
          <cell r="CJ2619">
            <v>0</v>
          </cell>
          <cell r="CL2619">
            <v>0</v>
          </cell>
          <cell r="CN2619">
            <v>0</v>
          </cell>
          <cell r="CO2619">
            <v>0</v>
          </cell>
          <cell r="CP2619">
            <v>0</v>
          </cell>
          <cell r="CQ2619">
            <v>0</v>
          </cell>
          <cell r="CR2619">
            <v>0</v>
          </cell>
          <cell r="CS2619">
            <v>0</v>
          </cell>
          <cell r="CT2619">
            <v>0</v>
          </cell>
          <cell r="CU2619">
            <v>0</v>
          </cell>
          <cell r="CV2619">
            <v>0</v>
          </cell>
          <cell r="CW2619">
            <v>0</v>
          </cell>
          <cell r="CX2619">
            <v>0</v>
          </cell>
          <cell r="CY2619">
            <v>0</v>
          </cell>
          <cell r="CZ2619">
            <v>0</v>
          </cell>
          <cell r="DA2619">
            <v>0</v>
          </cell>
          <cell r="DB2619">
            <v>0</v>
          </cell>
          <cell r="DC2619">
            <v>0</v>
          </cell>
          <cell r="DD2619">
            <v>0</v>
          </cell>
          <cell r="DE2619">
            <v>0</v>
          </cell>
          <cell r="DF2619">
            <v>0</v>
          </cell>
          <cell r="DG2619">
            <v>0</v>
          </cell>
          <cell r="DH2619">
            <v>0</v>
          </cell>
          <cell r="DI2619">
            <v>0</v>
          </cell>
          <cell r="DJ2619">
            <v>0</v>
          </cell>
          <cell r="DK2619">
            <v>0</v>
          </cell>
          <cell r="DM2619">
            <v>0</v>
          </cell>
          <cell r="DO2619">
            <v>0</v>
          </cell>
          <cell r="DQ2619">
            <v>0</v>
          </cell>
          <cell r="DS2619">
            <v>0</v>
          </cell>
          <cell r="DU2619">
            <v>0</v>
          </cell>
          <cell r="DW2619">
            <v>0</v>
          </cell>
          <cell r="DY2619">
            <v>0</v>
          </cell>
          <cell r="EA2619">
            <v>0</v>
          </cell>
          <cell r="EC2619">
            <v>0</v>
          </cell>
          <cell r="ED2619">
            <v>0</v>
          </cell>
          <cell r="EE2619">
            <v>0</v>
          </cell>
          <cell r="EF2619">
            <v>0</v>
          </cell>
          <cell r="EG2619">
            <v>0</v>
          </cell>
          <cell r="EH2619">
            <v>0</v>
          </cell>
          <cell r="EI2619">
            <v>0</v>
          </cell>
          <cell r="EJ2619">
            <v>0</v>
          </cell>
          <cell r="EK2619">
            <v>0</v>
          </cell>
          <cell r="EL2619">
            <v>0</v>
          </cell>
          <cell r="EM2619">
            <v>0</v>
          </cell>
          <cell r="EN2619">
            <v>0</v>
          </cell>
          <cell r="EP2619">
            <v>0</v>
          </cell>
          <cell r="ER2619">
            <v>0</v>
          </cell>
          <cell r="ET2619">
            <v>0</v>
          </cell>
          <cell r="EV2619">
            <v>0</v>
          </cell>
          <cell r="EX2619">
            <v>0</v>
          </cell>
          <cell r="EY2619">
            <v>0</v>
          </cell>
          <cell r="EZ2619">
            <v>0</v>
          </cell>
          <cell r="FA2619">
            <v>0</v>
          </cell>
          <cell r="FB2619">
            <v>0</v>
          </cell>
          <cell r="FC2619">
            <v>0</v>
          </cell>
          <cell r="FD2619">
            <v>0</v>
          </cell>
          <cell r="FE2619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abSelected="1" zoomScaleNormal="100" workbookViewId="0">
      <selection sqref="A1:I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30" t="s">
        <v>24</v>
      </c>
      <c r="B1" s="30"/>
      <c r="C1" s="30"/>
      <c r="D1" s="30"/>
      <c r="E1" s="30"/>
      <c r="F1" s="30"/>
      <c r="G1" s="30"/>
      <c r="H1" s="30"/>
      <c r="I1" s="30"/>
    </row>
    <row r="2" spans="1:9" ht="16.5" thickBot="1" x14ac:dyDescent="0.3">
      <c r="A2" s="31" t="s">
        <v>2</v>
      </c>
      <c r="B2" s="31"/>
      <c r="C2" s="31"/>
      <c r="D2" s="31"/>
      <c r="E2" s="31"/>
      <c r="F2" s="31"/>
      <c r="G2" s="31"/>
      <c r="H2" s="31"/>
      <c r="I2" s="31"/>
    </row>
    <row r="3" spans="1:9" ht="28.5" customHeight="1" thickBot="1" x14ac:dyDescent="0.3">
      <c r="A3" s="22"/>
      <c r="B3" s="24"/>
      <c r="C3" s="25" t="s">
        <v>3</v>
      </c>
      <c r="D3" s="26"/>
      <c r="E3" s="27"/>
      <c r="F3" s="25" t="s">
        <v>4</v>
      </c>
      <c r="G3" s="26"/>
      <c r="H3" s="2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2.1066303030303032E-2</v>
      </c>
      <c r="D7" s="10">
        <v>0.1400209696969697</v>
      </c>
      <c r="E7" s="10">
        <v>0.16108727272727275</v>
      </c>
      <c r="F7" s="10">
        <v>8.6523878787878802E-2</v>
      </c>
      <c r="G7" s="10">
        <v>0.24922157575757578</v>
      </c>
      <c r="H7" s="10">
        <v>0.33574545454545457</v>
      </c>
      <c r="I7" s="10">
        <v>0.49683272727272731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3.2915090909090915E-2</v>
      </c>
      <c r="G10" s="10">
        <v>2.0907333333333333E-2</v>
      </c>
      <c r="H10" s="10">
        <v>5.3822424242424248E-2</v>
      </c>
      <c r="I10" s="10">
        <v>5.3822424242424248E-2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3.0290363636363647E-2</v>
      </c>
      <c r="E11" s="10">
        <v>3.0290363636363647E-2</v>
      </c>
      <c r="F11" s="11"/>
      <c r="G11" s="10">
        <v>3.5420121212121208E-2</v>
      </c>
      <c r="H11" s="10">
        <v>3.5420121212121208E-2</v>
      </c>
      <c r="I11" s="10">
        <v>6.5710484848484851E-2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2.290909090909091E-4</v>
      </c>
      <c r="H14" s="10">
        <v>2.290909090909091E-4</v>
      </c>
      <c r="I14" s="10">
        <v>2.290909090909091E-4</v>
      </c>
    </row>
    <row r="15" spans="1:9" ht="15.75" thickBot="1" x14ac:dyDescent="0.3">
      <c r="A15" s="28" t="s">
        <v>18</v>
      </c>
      <c r="B15" s="29"/>
      <c r="C15" s="10">
        <v>2.1066303030303032E-2</v>
      </c>
      <c r="D15" s="10">
        <v>0.17031133333333334</v>
      </c>
      <c r="E15" s="10">
        <v>0.19137763636363639</v>
      </c>
      <c r="F15" s="10">
        <v>0.11943896969696971</v>
      </c>
      <c r="G15" s="10">
        <v>0.30577812121212128</v>
      </c>
      <c r="H15" s="10">
        <v>0.42521709090909093</v>
      </c>
      <c r="I15" s="10">
        <v>0.61659472727272735</v>
      </c>
    </row>
    <row r="16" spans="1:9" ht="15.75" x14ac:dyDescent="0.25">
      <c r="A16" s="1"/>
    </row>
    <row r="17" spans="1:9" ht="32.25" customHeight="1" thickBot="1" x14ac:dyDescent="0.3">
      <c r="A17" s="31" t="s">
        <v>19</v>
      </c>
      <c r="B17" s="31"/>
      <c r="C17" s="31"/>
      <c r="D17" s="31"/>
      <c r="E17" s="31"/>
      <c r="F17" s="31"/>
      <c r="G17" s="31"/>
      <c r="H17" s="31"/>
      <c r="I17" s="31"/>
    </row>
    <row r="18" spans="1:9" ht="15.75" customHeight="1" thickBot="1" x14ac:dyDescent="0.3">
      <c r="A18" s="22"/>
      <c r="B18" s="24"/>
      <c r="C18" s="22" t="s">
        <v>3</v>
      </c>
      <c r="D18" s="23"/>
      <c r="E18" s="24"/>
      <c r="F18" s="22" t="s">
        <v>4</v>
      </c>
      <c r="G18" s="23"/>
      <c r="H18" s="24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4.0939393939393946E-4</v>
      </c>
      <c r="D21" s="10">
        <v>0.18638545454545455</v>
      </c>
      <c r="E21" s="10">
        <v>0.18679484848484848</v>
      </c>
      <c r="F21" s="10">
        <v>2.2766666666666671E-2</v>
      </c>
      <c r="G21" s="10">
        <v>0.3691848484848485</v>
      </c>
      <c r="H21" s="10">
        <v>0.39195151515151516</v>
      </c>
      <c r="I21" s="10">
        <v>0.57874636363636367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3.8278787878787881E-3</v>
      </c>
      <c r="G22" s="10">
        <v>1.2272727272727272E-3</v>
      </c>
      <c r="H22" s="10">
        <v>5.0551515151515151E-3</v>
      </c>
      <c r="I22" s="10">
        <v>5.0551515151515151E-3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3.3206060606060608E-3</v>
      </c>
      <c r="E23" s="10">
        <v>3.3206060606060608E-3</v>
      </c>
      <c r="F23" s="11"/>
      <c r="G23" s="10">
        <v>2.4602727272727269E-2</v>
      </c>
      <c r="H23" s="10">
        <v>2.4602727272727269E-2</v>
      </c>
      <c r="I23" s="10">
        <v>2.7923333333333331E-2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6.7120606060606068E-3</v>
      </c>
      <c r="H24" s="10">
        <v>6.7120606060606068E-3</v>
      </c>
      <c r="I24" s="10">
        <v>6.7120606060606068E-3</v>
      </c>
    </row>
    <row r="25" spans="1:9" ht="15.75" thickBot="1" x14ac:dyDescent="0.3">
      <c r="A25" s="28" t="s">
        <v>18</v>
      </c>
      <c r="B25" s="29"/>
      <c r="C25" s="10">
        <v>4.0939393939393946E-4</v>
      </c>
      <c r="D25" s="10">
        <v>0.1897060606060606</v>
      </c>
      <c r="E25" s="10">
        <v>0.19011545454545453</v>
      </c>
      <c r="F25" s="10">
        <v>2.6594545454545461E-2</v>
      </c>
      <c r="G25" s="10">
        <v>0.40172690909090913</v>
      </c>
      <c r="H25" s="10">
        <v>0.42832145454545456</v>
      </c>
      <c r="I25" s="10">
        <v>0.61843690909090909</v>
      </c>
    </row>
    <row r="26" spans="1:9" ht="15.75" x14ac:dyDescent="0.25">
      <c r="A26" s="1"/>
    </row>
    <row r="27" spans="1:9" ht="16.5" thickBot="1" x14ac:dyDescent="0.3">
      <c r="A27" s="31" t="s">
        <v>20</v>
      </c>
      <c r="B27" s="31"/>
      <c r="C27" s="31"/>
      <c r="D27" s="31"/>
      <c r="E27" s="31"/>
      <c r="F27" s="31"/>
      <c r="G27" s="31"/>
      <c r="H27" s="31"/>
      <c r="I27" s="31"/>
    </row>
    <row r="28" spans="1:9" ht="15.75" customHeight="1" thickBot="1" x14ac:dyDescent="0.3">
      <c r="A28" s="22"/>
      <c r="B28" s="24"/>
      <c r="C28" s="22" t="s">
        <v>3</v>
      </c>
      <c r="D28" s="23"/>
      <c r="E28" s="24"/>
      <c r="F28" s="22" t="s">
        <v>4</v>
      </c>
      <c r="G28" s="23"/>
      <c r="H28" s="24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1.1400000000000002E-2</v>
      </c>
      <c r="D32" s="8">
        <v>6.3836363636363636E-2</v>
      </c>
      <c r="E32" s="8">
        <v>7.5236363636363643E-2</v>
      </c>
      <c r="F32" s="8">
        <v>3.2792727272727272E-2</v>
      </c>
      <c r="G32" s="8">
        <v>0.13027272727272723</v>
      </c>
      <c r="H32" s="8">
        <v>0.16306545454545451</v>
      </c>
      <c r="I32" s="8">
        <v>0.23830181818181817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5.505454545454546E-3</v>
      </c>
      <c r="G35" s="8">
        <v>5.2545454545454544E-3</v>
      </c>
      <c r="H35" s="8">
        <v>1.076E-2</v>
      </c>
      <c r="I35" s="8">
        <v>1.076E-2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1.360727272727273E-2</v>
      </c>
      <c r="E36" s="8">
        <v>1.360727272727273E-2</v>
      </c>
      <c r="F36" s="9"/>
      <c r="G36" s="8">
        <v>1.7440000000000001E-2</v>
      </c>
      <c r="H36" s="8">
        <v>1.7440000000000001E-2</v>
      </c>
      <c r="I36" s="8">
        <v>3.1047272727272729E-2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7.6363636363636361E-5</v>
      </c>
      <c r="H39" s="8">
        <v>7.6363636363636361E-5</v>
      </c>
      <c r="I39" s="8">
        <v>7.6363636363636361E-5</v>
      </c>
    </row>
    <row r="40" spans="1:9" ht="15.75" thickBot="1" x14ac:dyDescent="0.3">
      <c r="A40" s="28" t="s">
        <v>18</v>
      </c>
      <c r="B40" s="29"/>
      <c r="C40" s="8">
        <v>1.1400000000000002E-2</v>
      </c>
      <c r="D40" s="8">
        <v>7.7443636363636367E-2</v>
      </c>
      <c r="E40" s="8">
        <v>8.8843636363636375E-2</v>
      </c>
      <c r="F40" s="8">
        <v>3.8298181818181815E-2</v>
      </c>
      <c r="G40" s="8">
        <v>0.15304363636363633</v>
      </c>
      <c r="H40" s="8">
        <v>0.19134181818181814</v>
      </c>
      <c r="I40" s="8">
        <v>0.28018545454545452</v>
      </c>
    </row>
    <row r="41" spans="1:9" ht="15.75" x14ac:dyDescent="0.25">
      <c r="A41" s="1"/>
    </row>
    <row r="42" spans="1:9" ht="16.5" thickBot="1" x14ac:dyDescent="0.3">
      <c r="A42" s="31" t="s">
        <v>21</v>
      </c>
      <c r="B42" s="31"/>
      <c r="C42" s="31"/>
      <c r="D42" s="31"/>
      <c r="E42" s="31"/>
      <c r="F42" s="31"/>
      <c r="G42" s="31"/>
      <c r="H42" s="31"/>
      <c r="I42" s="31"/>
    </row>
    <row r="43" spans="1:9" ht="15.75" customHeight="1" thickBot="1" x14ac:dyDescent="0.3">
      <c r="A43" s="22"/>
      <c r="B43" s="24"/>
      <c r="C43" s="22" t="s">
        <v>3</v>
      </c>
      <c r="D43" s="23"/>
      <c r="E43" s="24"/>
      <c r="F43" s="22" t="s">
        <v>4</v>
      </c>
      <c r="G43" s="23"/>
      <c r="H43" s="24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1.2363636363636364E-4</v>
      </c>
      <c r="D46" s="10">
        <v>2.3298181818181819E-2</v>
      </c>
      <c r="E46" s="10">
        <v>2.3421818181818183E-2</v>
      </c>
      <c r="F46" s="10">
        <v>6.0981818181818186E-3</v>
      </c>
      <c r="G46" s="10">
        <v>5.4221818181818177E-2</v>
      </c>
      <c r="H46" s="10">
        <v>6.0319999999999999E-2</v>
      </c>
      <c r="I46" s="10">
        <v>8.3741818181818181E-2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8.6545454545454545E-4</v>
      </c>
      <c r="G47" s="10">
        <v>9.8181818181818179E-4</v>
      </c>
      <c r="H47" s="10">
        <v>1.8472727272727273E-3</v>
      </c>
      <c r="I47" s="10">
        <v>1.8472727272727273E-3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6.5454545454545453E-4</v>
      </c>
      <c r="E48" s="10">
        <v>6.5454545454545453E-4</v>
      </c>
      <c r="F48" s="11"/>
      <c r="G48" s="10">
        <v>4.5345454545454543E-3</v>
      </c>
      <c r="H48" s="10">
        <v>4.5345454545454543E-3</v>
      </c>
      <c r="I48" s="10">
        <v>5.1890909090909088E-3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1.1054545454545453E-3</v>
      </c>
      <c r="H49" s="10">
        <v>1.1054545454545453E-3</v>
      </c>
      <c r="I49" s="10">
        <v>1.1054545454545453E-3</v>
      </c>
    </row>
    <row r="50" spans="1:9" ht="15.75" thickBot="1" x14ac:dyDescent="0.3">
      <c r="A50" s="28" t="s">
        <v>18</v>
      </c>
      <c r="B50" s="29"/>
      <c r="C50" s="10">
        <v>1.2363636363636364E-4</v>
      </c>
      <c r="D50" s="10">
        <v>2.3952727272727271E-2</v>
      </c>
      <c r="E50" s="10">
        <v>2.4076363636363639E-2</v>
      </c>
      <c r="F50" s="10">
        <v>6.9636363636363637E-3</v>
      </c>
      <c r="G50" s="10">
        <v>6.0843636363636364E-2</v>
      </c>
      <c r="H50" s="10">
        <v>6.780727272727273E-2</v>
      </c>
      <c r="I50" s="10">
        <v>9.1883636363636362E-2</v>
      </c>
    </row>
    <row r="51" spans="1:9" ht="15.75" x14ac:dyDescent="0.25">
      <c r="A51" s="1"/>
    </row>
    <row r="52" spans="1:9" ht="18" thickBot="1" x14ac:dyDescent="0.3">
      <c r="A52" s="31" t="s">
        <v>22</v>
      </c>
      <c r="B52" s="31"/>
      <c r="C52" s="31"/>
      <c r="D52" s="31"/>
      <c r="E52" s="31"/>
      <c r="F52" s="31"/>
      <c r="G52" s="31"/>
      <c r="H52" s="31"/>
    </row>
    <row r="53" spans="1:9" ht="15.75" customHeight="1" thickBot="1" x14ac:dyDescent="0.3">
      <c r="A53" s="6"/>
      <c r="B53" s="25" t="s">
        <v>3</v>
      </c>
      <c r="C53" s="26"/>
      <c r="D53" s="27"/>
      <c r="E53" s="25" t="s">
        <v>4</v>
      </c>
      <c r="F53" s="26"/>
      <c r="G53" s="2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0.13922545454545449</v>
      </c>
      <c r="C56" s="12">
        <v>0.11821818181818182</v>
      </c>
      <c r="D56" s="12">
        <v>0.25744363636363632</v>
      </c>
      <c r="E56" s="12">
        <v>0.19873090909090907</v>
      </c>
      <c r="F56" s="12">
        <v>0.33725090909090905</v>
      </c>
      <c r="G56" s="12">
        <v>0.53598181818181811</v>
      </c>
      <c r="H56" s="12">
        <v>0.79342545454545443</v>
      </c>
    </row>
    <row r="57" spans="1:9" ht="15.75" thickBot="1" x14ac:dyDescent="0.3">
      <c r="A57" s="4" t="s">
        <v>18</v>
      </c>
      <c r="B57" s="12">
        <v>0.13922545454545449</v>
      </c>
      <c r="C57" s="12">
        <v>0.11821818181818182</v>
      </c>
      <c r="D57" s="12">
        <v>0.25744363636363632</v>
      </c>
      <c r="E57" s="12">
        <v>0.19873090909090907</v>
      </c>
      <c r="F57" s="12">
        <v>0.33725090909090905</v>
      </c>
      <c r="G57" s="12">
        <v>0.53598181818181811</v>
      </c>
      <c r="H57" s="12">
        <v>0.79342545454545443</v>
      </c>
    </row>
  </sheetData>
  <mergeCells count="24">
    <mergeCell ref="A50:B50"/>
    <mergeCell ref="B53:D53"/>
    <mergeCell ref="E53:G53"/>
    <mergeCell ref="A1:I1"/>
    <mergeCell ref="A2:I2"/>
    <mergeCell ref="A17:I17"/>
    <mergeCell ref="A27:I27"/>
    <mergeCell ref="A42:I42"/>
    <mergeCell ref="A52:H52"/>
    <mergeCell ref="A25:B25"/>
    <mergeCell ref="A28:B28"/>
    <mergeCell ref="C28:E28"/>
    <mergeCell ref="F28:H28"/>
    <mergeCell ref="A40:B40"/>
    <mergeCell ref="A43:B43"/>
    <mergeCell ref="C43:E43"/>
    <mergeCell ref="F43:H43"/>
    <mergeCell ref="A3:B3"/>
    <mergeCell ref="C3:E3"/>
    <mergeCell ref="F3:H3"/>
    <mergeCell ref="A15:B15"/>
    <mergeCell ref="A18:B18"/>
    <mergeCell ref="C18:E18"/>
    <mergeCell ref="F18:H18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I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30" t="s">
        <v>24</v>
      </c>
      <c r="B1" s="30"/>
      <c r="C1" s="30"/>
      <c r="D1" s="30"/>
      <c r="E1" s="30"/>
      <c r="F1" s="30"/>
      <c r="G1" s="30"/>
      <c r="H1" s="30"/>
      <c r="I1" s="30"/>
    </row>
    <row r="2" spans="1:9" ht="16.5" thickBot="1" x14ac:dyDescent="0.3">
      <c r="A2" s="31" t="s">
        <v>2</v>
      </c>
      <c r="B2" s="31"/>
      <c r="C2" s="31"/>
      <c r="D2" s="31"/>
      <c r="E2" s="31"/>
      <c r="F2" s="31"/>
      <c r="G2" s="31"/>
      <c r="H2" s="31"/>
      <c r="I2" s="31"/>
    </row>
    <row r="3" spans="1:9" ht="28.5" customHeight="1" thickBot="1" x14ac:dyDescent="0.3">
      <c r="A3" s="22"/>
      <c r="B3" s="24"/>
      <c r="C3" s="25" t="s">
        <v>3</v>
      </c>
      <c r="D3" s="26"/>
      <c r="E3" s="27"/>
      <c r="F3" s="25" t="s">
        <v>4</v>
      </c>
      <c r="G3" s="26"/>
      <c r="H3" s="2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4.5454545454545455E-6</v>
      </c>
      <c r="G7" s="10">
        <v>2.2727272727272726E-5</v>
      </c>
      <c r="H7" s="10">
        <v>2.727272727272727E-5</v>
      </c>
      <c r="I7" s="10">
        <v>2.727272727272727E-5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6.3636363636363641E-5</v>
      </c>
      <c r="H11" s="10">
        <v>6.3636363636363641E-5</v>
      </c>
      <c r="I11" s="10">
        <v>6.3636363636363641E-5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28" t="s">
        <v>18</v>
      </c>
      <c r="B15" s="29"/>
      <c r="C15" s="10">
        <v>0</v>
      </c>
      <c r="D15" s="10">
        <v>0</v>
      </c>
      <c r="E15" s="10">
        <v>0</v>
      </c>
      <c r="F15" s="10">
        <v>4.5454545454545455E-6</v>
      </c>
      <c r="G15" s="10">
        <v>8.6363636363636373E-5</v>
      </c>
      <c r="H15" s="10">
        <v>9.0909090909090904E-5</v>
      </c>
      <c r="I15" s="10">
        <v>9.0909090909090904E-5</v>
      </c>
    </row>
    <row r="16" spans="1:9" ht="15.75" x14ac:dyDescent="0.25">
      <c r="A16" s="1"/>
    </row>
    <row r="17" spans="1:9" ht="32.25" customHeight="1" thickBot="1" x14ac:dyDescent="0.3">
      <c r="A17" s="31" t="s">
        <v>19</v>
      </c>
      <c r="B17" s="31"/>
      <c r="C17" s="31"/>
      <c r="D17" s="31"/>
      <c r="E17" s="31"/>
      <c r="F17" s="31"/>
      <c r="G17" s="31"/>
      <c r="H17" s="31"/>
      <c r="I17" s="31"/>
    </row>
    <row r="18" spans="1:9" ht="15.75" thickBot="1" x14ac:dyDescent="0.3">
      <c r="A18" s="22"/>
      <c r="B18" s="24"/>
      <c r="C18" s="22" t="s">
        <v>3</v>
      </c>
      <c r="D18" s="23"/>
      <c r="E18" s="24"/>
      <c r="F18" s="22" t="s">
        <v>4</v>
      </c>
      <c r="G18" s="23"/>
      <c r="H18" s="24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3.0303030303030305E-6</v>
      </c>
      <c r="G21" s="10">
        <v>3.0303030303030306E-5</v>
      </c>
      <c r="H21" s="10">
        <v>3.3333333333333335E-5</v>
      </c>
      <c r="I21" s="10">
        <v>3.3333333333333335E-5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28" t="s">
        <v>18</v>
      </c>
      <c r="B25" s="29"/>
      <c r="C25" s="10">
        <v>0</v>
      </c>
      <c r="D25" s="10">
        <v>0</v>
      </c>
      <c r="E25" s="10">
        <v>0</v>
      </c>
      <c r="F25" s="10">
        <v>3.0303030303030305E-6</v>
      </c>
      <c r="G25" s="10">
        <v>3.0303030303030306E-5</v>
      </c>
      <c r="H25" s="10">
        <v>3.3333333333333335E-5</v>
      </c>
      <c r="I25" s="10">
        <v>3.3333333333333335E-5</v>
      </c>
    </row>
    <row r="26" spans="1:9" ht="15.75" x14ac:dyDescent="0.25">
      <c r="A26" s="1"/>
    </row>
    <row r="27" spans="1:9" ht="16.5" thickBot="1" x14ac:dyDescent="0.3">
      <c r="A27" s="31" t="s">
        <v>20</v>
      </c>
      <c r="B27" s="31"/>
      <c r="C27" s="31"/>
      <c r="D27" s="31"/>
      <c r="E27" s="31"/>
      <c r="F27" s="31"/>
      <c r="G27" s="31"/>
      <c r="H27" s="31"/>
      <c r="I27" s="31"/>
    </row>
    <row r="28" spans="1:9" ht="15.75" thickBot="1" x14ac:dyDescent="0.3">
      <c r="A28" s="22"/>
      <c r="B28" s="24"/>
      <c r="C28" s="22" t="s">
        <v>3</v>
      </c>
      <c r="D28" s="23"/>
      <c r="E28" s="24"/>
      <c r="F28" s="22" t="s">
        <v>4</v>
      </c>
      <c r="G28" s="23"/>
      <c r="H28" s="24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3.6363636363636362E-6</v>
      </c>
      <c r="G32" s="8">
        <v>1.8181818181818182E-5</v>
      </c>
      <c r="H32" s="8">
        <v>2.1818181818181818E-5</v>
      </c>
      <c r="I32" s="8">
        <v>2.1818181818181818E-5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7.2727272727272728E-5</v>
      </c>
      <c r="H36" s="8">
        <v>7.2727272727272728E-5</v>
      </c>
      <c r="I36" s="8">
        <v>7.2727272727272728E-5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28" t="s">
        <v>18</v>
      </c>
      <c r="B40" s="29"/>
      <c r="C40" s="8">
        <v>0</v>
      </c>
      <c r="D40" s="8">
        <v>0</v>
      </c>
      <c r="E40" s="8">
        <v>0</v>
      </c>
      <c r="F40" s="8">
        <v>3.6363636363636362E-6</v>
      </c>
      <c r="G40" s="8">
        <v>9.0909090909090904E-5</v>
      </c>
      <c r="H40" s="8">
        <v>9.4545454545454549E-5</v>
      </c>
      <c r="I40" s="8">
        <v>9.4545454545454549E-5</v>
      </c>
    </row>
    <row r="41" spans="1:9" ht="15.75" x14ac:dyDescent="0.25">
      <c r="A41" s="1"/>
    </row>
    <row r="42" spans="1:9" ht="16.5" thickBot="1" x14ac:dyDescent="0.3">
      <c r="A42" s="31" t="s">
        <v>21</v>
      </c>
      <c r="B42" s="31"/>
      <c r="C42" s="31"/>
      <c r="D42" s="31"/>
      <c r="E42" s="31"/>
      <c r="F42" s="31"/>
      <c r="G42" s="31"/>
      <c r="H42" s="31"/>
      <c r="I42" s="31"/>
    </row>
    <row r="43" spans="1:9" ht="15.75" thickBot="1" x14ac:dyDescent="0.3">
      <c r="A43" s="22"/>
      <c r="B43" s="24"/>
      <c r="C43" s="22" t="s">
        <v>3</v>
      </c>
      <c r="D43" s="23"/>
      <c r="E43" s="24"/>
      <c r="F43" s="22" t="s">
        <v>4</v>
      </c>
      <c r="G43" s="23"/>
      <c r="H43" s="24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3.6363636363636362E-6</v>
      </c>
      <c r="G46" s="10">
        <v>3.6363636363636364E-5</v>
      </c>
      <c r="H46" s="10">
        <v>4.0000000000000003E-5</v>
      </c>
      <c r="I46" s="10">
        <v>4.0000000000000003E-5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28" t="s">
        <v>18</v>
      </c>
      <c r="B50" s="29"/>
      <c r="C50" s="10">
        <v>0</v>
      </c>
      <c r="D50" s="10">
        <v>0</v>
      </c>
      <c r="E50" s="10">
        <v>0</v>
      </c>
      <c r="F50" s="10">
        <v>3.6363636363636362E-6</v>
      </c>
      <c r="G50" s="10">
        <v>3.6363636363636364E-5</v>
      </c>
      <c r="H50" s="10">
        <v>4.0000000000000003E-5</v>
      </c>
      <c r="I50" s="10">
        <v>4.0000000000000003E-5</v>
      </c>
    </row>
    <row r="51" spans="1:9" ht="15.75" x14ac:dyDescent="0.25">
      <c r="A51" s="1"/>
    </row>
    <row r="52" spans="1:9" ht="18" thickBot="1" x14ac:dyDescent="0.3">
      <c r="A52" s="31" t="s">
        <v>22</v>
      </c>
      <c r="B52" s="31"/>
      <c r="C52" s="31"/>
      <c r="D52" s="31"/>
      <c r="E52" s="31"/>
      <c r="F52" s="31"/>
      <c r="G52" s="31"/>
      <c r="H52" s="31"/>
    </row>
    <row r="53" spans="1:9" ht="15.75" thickBot="1" x14ac:dyDescent="0.3">
      <c r="A53" s="6"/>
      <c r="B53" s="25" t="s">
        <v>3</v>
      </c>
      <c r="C53" s="26"/>
      <c r="D53" s="27"/>
      <c r="E53" s="25" t="s">
        <v>4</v>
      </c>
      <c r="F53" s="26"/>
      <c r="G53" s="2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3.6363636363636364E-5</v>
      </c>
      <c r="G56" s="12">
        <v>3.6363636363636364E-5</v>
      </c>
      <c r="H56" s="12">
        <v>3.6363636363636364E-5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3.6363636363636364E-5</v>
      </c>
      <c r="G57" s="12">
        <v>3.6363636363636364E-5</v>
      </c>
      <c r="H57" s="12">
        <v>3.6363636363636364E-5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I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30" t="s">
        <v>24</v>
      </c>
      <c r="B1" s="30"/>
      <c r="C1" s="30"/>
      <c r="D1" s="30"/>
      <c r="E1" s="30"/>
      <c r="F1" s="30"/>
      <c r="G1" s="30"/>
      <c r="H1" s="30"/>
      <c r="I1" s="30"/>
    </row>
    <row r="2" spans="1:9" ht="16.5" thickBot="1" x14ac:dyDescent="0.3">
      <c r="A2" s="31" t="s">
        <v>2</v>
      </c>
      <c r="B2" s="31"/>
      <c r="C2" s="31"/>
      <c r="D2" s="31"/>
      <c r="E2" s="31"/>
      <c r="F2" s="31"/>
      <c r="G2" s="31"/>
      <c r="H2" s="31"/>
      <c r="I2" s="31"/>
    </row>
    <row r="3" spans="1:9" ht="28.5" customHeight="1" thickBot="1" x14ac:dyDescent="0.3">
      <c r="A3" s="22"/>
      <c r="B3" s="24"/>
      <c r="C3" s="25" t="s">
        <v>3</v>
      </c>
      <c r="D3" s="26"/>
      <c r="E3" s="27"/>
      <c r="F3" s="25" t="s">
        <v>4</v>
      </c>
      <c r="G3" s="26"/>
      <c r="H3" s="2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6.1708484848484853E-2</v>
      </c>
      <c r="G7" s="10">
        <v>0</v>
      </c>
      <c r="H7" s="10">
        <v>6.1708484848484853E-2</v>
      </c>
      <c r="I7" s="10">
        <v>6.1708484848484853E-2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3.272727272727273E-2</v>
      </c>
      <c r="G10" s="10">
        <v>0</v>
      </c>
      <c r="H10" s="10">
        <v>3.272727272727273E-2</v>
      </c>
      <c r="I10" s="10">
        <v>3.272727272727273E-2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28" t="s">
        <v>18</v>
      </c>
      <c r="B15" s="29"/>
      <c r="C15" s="10">
        <v>0</v>
      </c>
      <c r="D15" s="10">
        <v>0</v>
      </c>
      <c r="E15" s="10">
        <v>0</v>
      </c>
      <c r="F15" s="10">
        <v>9.443575757575759E-2</v>
      </c>
      <c r="G15" s="10">
        <v>0</v>
      </c>
      <c r="H15" s="10">
        <v>9.443575757575759E-2</v>
      </c>
      <c r="I15" s="10">
        <v>9.443575757575759E-2</v>
      </c>
    </row>
    <row r="16" spans="1:9" ht="15.75" x14ac:dyDescent="0.25">
      <c r="A16" s="1"/>
    </row>
    <row r="17" spans="1:9" ht="32.25" customHeight="1" thickBot="1" x14ac:dyDescent="0.3">
      <c r="A17" s="31" t="s">
        <v>19</v>
      </c>
      <c r="B17" s="31"/>
      <c r="C17" s="31"/>
      <c r="D17" s="31"/>
      <c r="E17" s="31"/>
      <c r="F17" s="31"/>
      <c r="G17" s="31"/>
      <c r="H17" s="31"/>
      <c r="I17" s="31"/>
    </row>
    <row r="18" spans="1:9" ht="15.75" thickBot="1" x14ac:dyDescent="0.3">
      <c r="A18" s="22"/>
      <c r="B18" s="24"/>
      <c r="C18" s="22" t="s">
        <v>3</v>
      </c>
      <c r="D18" s="23"/>
      <c r="E18" s="24"/>
      <c r="F18" s="22" t="s">
        <v>4</v>
      </c>
      <c r="G18" s="23"/>
      <c r="H18" s="24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3.7915151515151516E-3</v>
      </c>
      <c r="G22" s="10">
        <v>0</v>
      </c>
      <c r="H22" s="10">
        <v>3.7915151515151516E-3</v>
      </c>
      <c r="I22" s="10">
        <v>3.7915151515151516E-3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28" t="s">
        <v>18</v>
      </c>
      <c r="B25" s="29"/>
      <c r="C25" s="10">
        <v>0</v>
      </c>
      <c r="D25" s="10">
        <v>0</v>
      </c>
      <c r="E25" s="10">
        <v>0</v>
      </c>
      <c r="F25" s="10">
        <v>3.7915151515151516E-3</v>
      </c>
      <c r="G25" s="10">
        <v>0</v>
      </c>
      <c r="H25" s="10">
        <v>3.7915151515151516E-3</v>
      </c>
      <c r="I25" s="10">
        <v>3.7915151515151516E-3</v>
      </c>
    </row>
    <row r="26" spans="1:9" ht="15.75" x14ac:dyDescent="0.25">
      <c r="A26" s="1"/>
    </row>
    <row r="27" spans="1:9" ht="16.5" thickBot="1" x14ac:dyDescent="0.3">
      <c r="A27" s="31" t="s">
        <v>20</v>
      </c>
      <c r="B27" s="31"/>
      <c r="C27" s="31"/>
      <c r="D27" s="31"/>
      <c r="E27" s="31"/>
      <c r="F27" s="31"/>
      <c r="G27" s="31"/>
      <c r="H27" s="31"/>
      <c r="I27" s="31"/>
    </row>
    <row r="28" spans="1:9" ht="15.75" thickBot="1" x14ac:dyDescent="0.3">
      <c r="A28" s="22"/>
      <c r="B28" s="24"/>
      <c r="C28" s="22" t="s">
        <v>3</v>
      </c>
      <c r="D28" s="23"/>
      <c r="E28" s="24"/>
      <c r="F28" s="22" t="s">
        <v>4</v>
      </c>
      <c r="G28" s="23"/>
      <c r="H28" s="24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1.6927272727272728E-2</v>
      </c>
      <c r="G32" s="8">
        <v>0</v>
      </c>
      <c r="H32" s="8">
        <v>1.6927272727272728E-2</v>
      </c>
      <c r="I32" s="8">
        <v>1.6927272727272728E-2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5.454545454545455E-3</v>
      </c>
      <c r="G35" s="8">
        <v>0</v>
      </c>
      <c r="H35" s="8">
        <v>5.454545454545455E-3</v>
      </c>
      <c r="I35" s="8">
        <v>5.454545454545455E-3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28" t="s">
        <v>18</v>
      </c>
      <c r="B40" s="29"/>
      <c r="C40" s="8">
        <v>0</v>
      </c>
      <c r="D40" s="8">
        <v>0</v>
      </c>
      <c r="E40" s="8">
        <v>0</v>
      </c>
      <c r="F40" s="8">
        <v>2.2381818181818183E-2</v>
      </c>
      <c r="G40" s="8">
        <v>0</v>
      </c>
      <c r="H40" s="8">
        <v>2.2381818181818183E-2</v>
      </c>
      <c r="I40" s="8">
        <v>2.2381818181818183E-2</v>
      </c>
    </row>
    <row r="41" spans="1:9" ht="15.75" x14ac:dyDescent="0.25">
      <c r="A41" s="1"/>
    </row>
    <row r="42" spans="1:9" ht="16.5" thickBot="1" x14ac:dyDescent="0.3">
      <c r="A42" s="31" t="s">
        <v>21</v>
      </c>
      <c r="B42" s="31"/>
      <c r="C42" s="31"/>
      <c r="D42" s="31"/>
      <c r="E42" s="31"/>
      <c r="F42" s="31"/>
      <c r="G42" s="31"/>
      <c r="H42" s="31"/>
      <c r="I42" s="31"/>
    </row>
    <row r="43" spans="1:9" ht="15.75" thickBot="1" x14ac:dyDescent="0.3">
      <c r="A43" s="22"/>
      <c r="B43" s="24"/>
      <c r="C43" s="22" t="s">
        <v>3</v>
      </c>
      <c r="D43" s="23"/>
      <c r="E43" s="24"/>
      <c r="F43" s="22" t="s">
        <v>4</v>
      </c>
      <c r="G43" s="23"/>
      <c r="H43" s="24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8.3636363636363639E-4</v>
      </c>
      <c r="G47" s="10">
        <v>0</v>
      </c>
      <c r="H47" s="10">
        <v>8.3636363636363639E-4</v>
      </c>
      <c r="I47" s="10">
        <v>8.3636363636363639E-4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28" t="s">
        <v>18</v>
      </c>
      <c r="B50" s="29"/>
      <c r="C50" s="10">
        <v>0</v>
      </c>
      <c r="D50" s="10">
        <v>0</v>
      </c>
      <c r="E50" s="10">
        <v>0</v>
      </c>
      <c r="F50" s="10">
        <v>8.3636363636363639E-4</v>
      </c>
      <c r="G50" s="10">
        <v>0</v>
      </c>
      <c r="H50" s="10">
        <v>8.3636363636363639E-4</v>
      </c>
      <c r="I50" s="10">
        <v>8.3636363636363639E-4</v>
      </c>
    </row>
    <row r="51" spans="1:9" ht="15.75" x14ac:dyDescent="0.25">
      <c r="A51" s="1"/>
    </row>
    <row r="52" spans="1:9" ht="18" thickBot="1" x14ac:dyDescent="0.3">
      <c r="A52" s="31" t="s">
        <v>22</v>
      </c>
      <c r="B52" s="31"/>
      <c r="C52" s="31"/>
      <c r="D52" s="31"/>
      <c r="E52" s="31"/>
      <c r="F52" s="31"/>
      <c r="G52" s="31"/>
      <c r="H52" s="31"/>
    </row>
    <row r="53" spans="1:9" ht="15.75" thickBot="1" x14ac:dyDescent="0.3">
      <c r="A53" s="6"/>
      <c r="B53" s="25" t="s">
        <v>3</v>
      </c>
      <c r="C53" s="26"/>
      <c r="D53" s="27"/>
      <c r="E53" s="25" t="s">
        <v>4</v>
      </c>
      <c r="F53" s="26"/>
      <c r="G53" s="2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1.7999999999999999E-2</v>
      </c>
      <c r="F56" s="12">
        <v>0</v>
      </c>
      <c r="G56" s="12">
        <v>1.7999999999999999E-2</v>
      </c>
      <c r="H56" s="12">
        <v>1.7999999999999999E-2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1.7999999999999999E-2</v>
      </c>
      <c r="F57" s="12">
        <v>0</v>
      </c>
      <c r="G57" s="12">
        <v>1.7999999999999999E-2</v>
      </c>
      <c r="H57" s="12">
        <v>1.7999999999999999E-2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M9" sqref="M9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30" t="s">
        <v>24</v>
      </c>
      <c r="B1" s="30"/>
      <c r="C1" s="30"/>
      <c r="D1" s="30"/>
      <c r="E1" s="30"/>
      <c r="F1" s="30"/>
      <c r="G1" s="30"/>
      <c r="H1" s="30"/>
      <c r="I1" s="30"/>
    </row>
    <row r="2" spans="1:9" ht="16.5" thickBot="1" x14ac:dyDescent="0.3">
      <c r="A2" s="21" t="s">
        <v>2</v>
      </c>
      <c r="B2" s="21"/>
      <c r="C2" s="21"/>
      <c r="D2" s="21"/>
      <c r="E2" s="21"/>
      <c r="F2" s="21"/>
      <c r="G2" s="21"/>
      <c r="H2" s="21"/>
      <c r="I2" s="21"/>
    </row>
    <row r="3" spans="1:9" ht="28.5" customHeight="1" thickBot="1" x14ac:dyDescent="0.3">
      <c r="A3" s="13"/>
      <c r="B3" s="15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f>'[2]tablo-1'!AD2619</f>
        <v>0</v>
      </c>
      <c r="D5" s="10">
        <f>'[2]tablo-1'!AE2619</f>
        <v>0</v>
      </c>
      <c r="E5" s="10">
        <f>SUM(C5:D5)</f>
        <v>0</v>
      </c>
      <c r="F5" s="10">
        <f>'[2]tablo-1'!AF2619</f>
        <v>0</v>
      </c>
      <c r="G5" s="10">
        <f>'[2]tablo-1'!AG2619</f>
        <v>0</v>
      </c>
      <c r="H5" s="10">
        <f>SUM(F5:G5)</f>
        <v>0</v>
      </c>
      <c r="I5" s="10">
        <f>SUM(H5,E5)</f>
        <v>0</v>
      </c>
    </row>
    <row r="6" spans="1:9" ht="15.75" thickBot="1" x14ac:dyDescent="0.3">
      <c r="A6" s="4" t="s">
        <v>11</v>
      </c>
      <c r="B6" s="5" t="s">
        <v>13</v>
      </c>
      <c r="C6" s="10">
        <f>'[2]tablo-1'!AH2619</f>
        <v>0</v>
      </c>
      <c r="D6" s="10">
        <f>'[2]tablo-1'!AI2619</f>
        <v>0</v>
      </c>
      <c r="E6" s="10">
        <f t="shared" ref="E6:E14" si="0">SUM(C6:D6)</f>
        <v>0</v>
      </c>
      <c r="F6" s="10">
        <f>'[2]tablo-1'!AJ2619</f>
        <v>0</v>
      </c>
      <c r="G6" s="10">
        <f>'[2]tablo-1'!AK2619</f>
        <v>0</v>
      </c>
      <c r="H6" s="10">
        <f t="shared" ref="H6:H14" si="1">SUM(F6:G6)</f>
        <v>0</v>
      </c>
      <c r="I6" s="10">
        <f t="shared" ref="I6:I15" si="2">SUM(H6,E6)</f>
        <v>0</v>
      </c>
    </row>
    <row r="7" spans="1:9" ht="15.75" thickBot="1" x14ac:dyDescent="0.3">
      <c r="A7" s="4" t="s">
        <v>14</v>
      </c>
      <c r="B7" s="5" t="s">
        <v>12</v>
      </c>
      <c r="C7" s="10">
        <f>'[2]tablo-1'!AL2619</f>
        <v>0</v>
      </c>
      <c r="D7" s="10">
        <f>'[2]tablo-1'!AM2619</f>
        <v>0</v>
      </c>
      <c r="E7" s="10">
        <f>SUM(C7:D7)</f>
        <v>0</v>
      </c>
      <c r="F7" s="10">
        <f>'[2]tablo-1'!AN2619</f>
        <v>0</v>
      </c>
      <c r="G7" s="10">
        <f>'[2]tablo-1'!AO2619</f>
        <v>0</v>
      </c>
      <c r="H7" s="10">
        <f t="shared" si="1"/>
        <v>0</v>
      </c>
      <c r="I7" s="10">
        <f t="shared" si="2"/>
        <v>0</v>
      </c>
    </row>
    <row r="8" spans="1:9" ht="15.75" thickBot="1" x14ac:dyDescent="0.3">
      <c r="A8" s="4" t="s">
        <v>14</v>
      </c>
      <c r="B8" s="5" t="s">
        <v>15</v>
      </c>
      <c r="C8" s="10">
        <f>'[2]tablo-1'!AP2619</f>
        <v>0</v>
      </c>
      <c r="D8" s="10">
        <f>'[2]tablo-1'!AQ2619</f>
        <v>0</v>
      </c>
      <c r="E8" s="10">
        <f t="shared" si="0"/>
        <v>0</v>
      </c>
      <c r="F8" s="10">
        <f>'[2]tablo-1'!AR2619</f>
        <v>0</v>
      </c>
      <c r="G8" s="10">
        <f>'[2]tablo-1'!AS2619</f>
        <v>0</v>
      </c>
      <c r="H8" s="10">
        <f t="shared" si="1"/>
        <v>0</v>
      </c>
      <c r="I8" s="10">
        <f t="shared" si="2"/>
        <v>0</v>
      </c>
    </row>
    <row r="9" spans="1:9" ht="15.75" thickBot="1" x14ac:dyDescent="0.3">
      <c r="A9" s="4" t="s">
        <v>14</v>
      </c>
      <c r="B9" s="5" t="s">
        <v>13</v>
      </c>
      <c r="C9" s="10">
        <f>'[2]tablo-1'!AT2619</f>
        <v>0</v>
      </c>
      <c r="D9" s="10">
        <f>'[2]tablo-1'!AU2619</f>
        <v>0</v>
      </c>
      <c r="E9" s="10">
        <f t="shared" si="0"/>
        <v>0</v>
      </c>
      <c r="F9" s="10">
        <f>'[2]tablo-1'!AV2619</f>
        <v>0</v>
      </c>
      <c r="G9" s="10">
        <f>'[2]tablo-1'!AW2619</f>
        <v>0</v>
      </c>
      <c r="H9" s="10">
        <f t="shared" si="1"/>
        <v>0</v>
      </c>
      <c r="I9" s="10">
        <f t="shared" si="2"/>
        <v>0</v>
      </c>
    </row>
    <row r="10" spans="1:9" ht="15.75" thickBot="1" x14ac:dyDescent="0.3">
      <c r="A10" s="4" t="s">
        <v>14</v>
      </c>
      <c r="B10" s="5" t="s">
        <v>16</v>
      </c>
      <c r="C10" s="10">
        <f>'[2]tablo-1'!AX2619</f>
        <v>0</v>
      </c>
      <c r="D10" s="10">
        <f>'[2]tablo-1'!AY2619</f>
        <v>0</v>
      </c>
      <c r="E10" s="10">
        <f t="shared" si="0"/>
        <v>0</v>
      </c>
      <c r="F10" s="10">
        <f>'[2]tablo-1'!AZ2619</f>
        <v>0</v>
      </c>
      <c r="G10" s="10">
        <f>'[2]tablo-1'!BA2619</f>
        <v>0</v>
      </c>
      <c r="H10" s="10">
        <f t="shared" si="1"/>
        <v>0</v>
      </c>
      <c r="I10" s="10">
        <f t="shared" si="2"/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f>'[2]tablo-1'!BC2619</f>
        <v>0</v>
      </c>
      <c r="E11" s="10">
        <f t="shared" si="0"/>
        <v>0</v>
      </c>
      <c r="F11" s="11"/>
      <c r="G11" s="10">
        <f>'[2]tablo-1'!BE2619</f>
        <v>0</v>
      </c>
      <c r="H11" s="10">
        <f t="shared" si="1"/>
        <v>0</v>
      </c>
      <c r="I11" s="10">
        <f t="shared" si="2"/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f>'[2]tablo-1'!BG2619</f>
        <v>0</v>
      </c>
      <c r="E12" s="10">
        <f t="shared" si="0"/>
        <v>0</v>
      </c>
      <c r="F12" s="11"/>
      <c r="G12" s="10">
        <f>'[2]tablo-1'!BI2619</f>
        <v>0</v>
      </c>
      <c r="H12" s="10">
        <f t="shared" si="1"/>
        <v>0</v>
      </c>
      <c r="I12" s="10">
        <f t="shared" si="2"/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f>'[2]tablo-1'!BK2619</f>
        <v>0</v>
      </c>
      <c r="E13" s="10">
        <f t="shared" si="0"/>
        <v>0</v>
      </c>
      <c r="F13" s="11"/>
      <c r="G13" s="10">
        <f>'[2]tablo-1'!BM2619</f>
        <v>0</v>
      </c>
      <c r="H13" s="10">
        <f t="shared" si="1"/>
        <v>0</v>
      </c>
      <c r="I13" s="10">
        <f t="shared" si="2"/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f>'[2]tablo-1'!BO2619</f>
        <v>0</v>
      </c>
      <c r="E14" s="10">
        <f t="shared" si="0"/>
        <v>0</v>
      </c>
      <c r="F14" s="11"/>
      <c r="G14" s="10">
        <f>'[2]tablo-1'!BQ2619</f>
        <v>0</v>
      </c>
      <c r="H14" s="10">
        <f t="shared" si="1"/>
        <v>0</v>
      </c>
      <c r="I14" s="10">
        <f t="shared" si="2"/>
        <v>0</v>
      </c>
    </row>
    <row r="15" spans="1:9" ht="15.75" thickBot="1" x14ac:dyDescent="0.3">
      <c r="A15" s="19" t="s">
        <v>18</v>
      </c>
      <c r="B15" s="20"/>
      <c r="C15" s="10">
        <f>SUM(C5:C14)</f>
        <v>0</v>
      </c>
      <c r="D15" s="10">
        <f t="shared" ref="D15:H15" si="3">SUM(D5:D14)</f>
        <v>0</v>
      </c>
      <c r="E15" s="10">
        <f t="shared" si="3"/>
        <v>0</v>
      </c>
      <c r="F15" s="10">
        <f t="shared" si="3"/>
        <v>0</v>
      </c>
      <c r="G15" s="10">
        <f t="shared" si="3"/>
        <v>0</v>
      </c>
      <c r="H15" s="10">
        <f t="shared" si="3"/>
        <v>0</v>
      </c>
      <c r="I15" s="10">
        <f t="shared" si="2"/>
        <v>0</v>
      </c>
    </row>
    <row r="16" spans="1:9" ht="15.75" x14ac:dyDescent="0.25">
      <c r="A16" s="1"/>
    </row>
    <row r="17" spans="1:9" ht="32.25" customHeight="1" thickBot="1" x14ac:dyDescent="0.3">
      <c r="A17" s="21" t="s">
        <v>19</v>
      </c>
      <c r="B17" s="21"/>
      <c r="C17" s="21"/>
      <c r="D17" s="21"/>
      <c r="E17" s="21"/>
      <c r="F17" s="21"/>
      <c r="G17" s="21"/>
      <c r="H17" s="21"/>
      <c r="I17" s="21"/>
    </row>
    <row r="18" spans="1:9" ht="15.75" customHeight="1" thickBot="1" x14ac:dyDescent="0.3">
      <c r="A18" s="13"/>
      <c r="B18" s="15"/>
      <c r="C18" s="13" t="s">
        <v>3</v>
      </c>
      <c r="D18" s="14"/>
      <c r="E18" s="15"/>
      <c r="F18" s="13" t="s">
        <v>4</v>
      </c>
      <c r="G18" s="14"/>
      <c r="H18" s="15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f>'[2]tablo-1'!BS2619</f>
        <v>0</v>
      </c>
      <c r="D20" s="10">
        <f>'[2]tablo-1'!BT2619</f>
        <v>0</v>
      </c>
      <c r="E20" s="10">
        <f>SUM(C20:D20)</f>
        <v>0</v>
      </c>
      <c r="F20" s="10" t="str">
        <f>'[2]tablo-1'!BU543</f>
        <v>0</v>
      </c>
      <c r="G20" s="10" t="str">
        <f>'[2]tablo-1'!BV543</f>
        <v>0</v>
      </c>
      <c r="H20" s="10">
        <f>SUM(F20:G20)</f>
        <v>0</v>
      </c>
      <c r="I20" s="10">
        <f>SUM(H20,E20)</f>
        <v>0</v>
      </c>
    </row>
    <row r="21" spans="1:9" ht="15.75" thickBot="1" x14ac:dyDescent="0.3">
      <c r="A21" s="4" t="s">
        <v>14</v>
      </c>
      <c r="B21" s="5" t="s">
        <v>12</v>
      </c>
      <c r="C21" s="10">
        <f>'[2]tablo-1'!BW2619</f>
        <v>0</v>
      </c>
      <c r="D21" s="10">
        <f>'[2]tablo-1'!BX2619</f>
        <v>0</v>
      </c>
      <c r="E21" s="10">
        <f t="shared" ref="E21:E24" si="4">SUM(C21:D21)</f>
        <v>0</v>
      </c>
      <c r="F21" s="10">
        <f>'[2]tablo-1'!BY2619</f>
        <v>0</v>
      </c>
      <c r="G21" s="10">
        <f>'[2]tablo-1'!BZ2619</f>
        <v>0</v>
      </c>
      <c r="H21" s="10">
        <f t="shared" ref="H21:H23" si="5">SUM(F21:G21)</f>
        <v>0</v>
      </c>
      <c r="I21" s="10">
        <f t="shared" ref="I21:I25" si="6">SUM(H21,E21)</f>
        <v>0</v>
      </c>
    </row>
    <row r="22" spans="1:9" ht="15.75" thickBot="1" x14ac:dyDescent="0.3">
      <c r="A22" s="4" t="s">
        <v>14</v>
      </c>
      <c r="B22" s="5" t="s">
        <v>16</v>
      </c>
      <c r="C22" s="10">
        <f>'[2]tablo-1'!CA2619</f>
        <v>0</v>
      </c>
      <c r="D22" s="10">
        <f>'[2]tablo-1'!CB2619</f>
        <v>0</v>
      </c>
      <c r="E22" s="10">
        <f t="shared" si="4"/>
        <v>0</v>
      </c>
      <c r="F22" s="10">
        <f>'[2]tablo-1'!CC2619</f>
        <v>0</v>
      </c>
      <c r="G22" s="10">
        <f>'[2]tablo-1'!CD2619</f>
        <v>0</v>
      </c>
      <c r="H22" s="10">
        <f t="shared" si="5"/>
        <v>0</v>
      </c>
      <c r="I22" s="10">
        <f t="shared" si="6"/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f>'[2]tablo-1'!CF2619</f>
        <v>0</v>
      </c>
      <c r="E23" s="10">
        <f t="shared" si="4"/>
        <v>0</v>
      </c>
      <c r="F23" s="11"/>
      <c r="G23" s="10">
        <f>'[2]tablo-1'!CH2619</f>
        <v>0</v>
      </c>
      <c r="H23" s="10">
        <f t="shared" si="5"/>
        <v>0</v>
      </c>
      <c r="I23" s="10">
        <f t="shared" si="6"/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f>'[2]tablo-1'!CJ2619</f>
        <v>0</v>
      </c>
      <c r="E24" s="10">
        <f t="shared" si="4"/>
        <v>0</v>
      </c>
      <c r="F24" s="11"/>
      <c r="G24" s="10">
        <f>'[2]tablo-1'!CL2619</f>
        <v>0</v>
      </c>
      <c r="H24" s="10">
        <f>SUM(F24:G24)</f>
        <v>0</v>
      </c>
      <c r="I24" s="10">
        <f t="shared" si="6"/>
        <v>0</v>
      </c>
    </row>
    <row r="25" spans="1:9" ht="15.75" thickBot="1" x14ac:dyDescent="0.3">
      <c r="A25" s="19" t="s">
        <v>18</v>
      </c>
      <c r="B25" s="20"/>
      <c r="C25" s="10">
        <f>SUM(C20:C24)</f>
        <v>0</v>
      </c>
      <c r="D25" s="10">
        <f t="shared" ref="D25:H25" si="7">SUM(D20:D24)</f>
        <v>0</v>
      </c>
      <c r="E25" s="10">
        <f t="shared" si="7"/>
        <v>0</v>
      </c>
      <c r="F25" s="10">
        <f t="shared" si="7"/>
        <v>0</v>
      </c>
      <c r="G25" s="10">
        <f t="shared" si="7"/>
        <v>0</v>
      </c>
      <c r="H25" s="10">
        <f t="shared" si="7"/>
        <v>0</v>
      </c>
      <c r="I25" s="10">
        <f t="shared" si="6"/>
        <v>0</v>
      </c>
    </row>
    <row r="26" spans="1:9" ht="15.75" x14ac:dyDescent="0.25">
      <c r="A26" s="1"/>
    </row>
    <row r="27" spans="1:9" ht="16.5" thickBot="1" x14ac:dyDescent="0.3">
      <c r="A27" s="21" t="s">
        <v>20</v>
      </c>
      <c r="B27" s="21"/>
      <c r="C27" s="21"/>
      <c r="D27" s="21"/>
      <c r="E27" s="21"/>
      <c r="F27" s="21"/>
      <c r="G27" s="21"/>
      <c r="H27" s="21"/>
      <c r="I27" s="21"/>
    </row>
    <row r="28" spans="1:9" ht="15.75" customHeight="1" thickBot="1" x14ac:dyDescent="0.3">
      <c r="A28" s="13"/>
      <c r="B28" s="15"/>
      <c r="C28" s="13" t="s">
        <v>3</v>
      </c>
      <c r="D28" s="14"/>
      <c r="E28" s="15"/>
      <c r="F28" s="13" t="s">
        <v>4</v>
      </c>
      <c r="G28" s="14"/>
      <c r="H28" s="15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f>'[2]tablo-1'!CN2619</f>
        <v>0</v>
      </c>
      <c r="D30" s="8">
        <f>'[2]tablo-1'!CO2619</f>
        <v>0</v>
      </c>
      <c r="E30" s="8">
        <f>SUM(C30:D30)</f>
        <v>0</v>
      </c>
      <c r="F30" s="8">
        <f>'[2]tablo-1'!CP2619</f>
        <v>0</v>
      </c>
      <c r="G30" s="8">
        <f>'[2]tablo-1'!CQ2619</f>
        <v>0</v>
      </c>
      <c r="H30" s="8">
        <f>SUM(F30:G30)</f>
        <v>0</v>
      </c>
      <c r="I30" s="8">
        <f>SUM(H30,E30)</f>
        <v>0</v>
      </c>
    </row>
    <row r="31" spans="1:9" ht="15.75" thickBot="1" x14ac:dyDescent="0.3">
      <c r="A31" s="4" t="s">
        <v>11</v>
      </c>
      <c r="B31" s="5" t="s">
        <v>13</v>
      </c>
      <c r="C31" s="8">
        <f>'[2]tablo-1'!CR2619</f>
        <v>0</v>
      </c>
      <c r="D31" s="8">
        <f>'[2]tablo-1'!CS2619</f>
        <v>0</v>
      </c>
      <c r="E31" s="8">
        <f t="shared" ref="E31:E39" si="8">SUM(C31:D31)</f>
        <v>0</v>
      </c>
      <c r="F31" s="8">
        <f>'[2]tablo-1'!CT2619</f>
        <v>0</v>
      </c>
      <c r="G31" s="8">
        <f>'[2]tablo-1'!CU2619</f>
        <v>0</v>
      </c>
      <c r="H31" s="8">
        <f t="shared" ref="H31:H39" si="9">SUM(F31:G31)</f>
        <v>0</v>
      </c>
      <c r="I31" s="8">
        <f t="shared" ref="I31:I40" si="10">SUM(H31,E31)</f>
        <v>0</v>
      </c>
    </row>
    <row r="32" spans="1:9" ht="15.75" thickBot="1" x14ac:dyDescent="0.3">
      <c r="A32" s="4" t="s">
        <v>14</v>
      </c>
      <c r="B32" s="5" t="s">
        <v>12</v>
      </c>
      <c r="C32" s="8">
        <f>'[2]tablo-1'!CV2619</f>
        <v>0</v>
      </c>
      <c r="D32" s="8">
        <f>'[2]tablo-1'!CW2619</f>
        <v>0</v>
      </c>
      <c r="E32" s="8">
        <f t="shared" si="8"/>
        <v>0</v>
      </c>
      <c r="F32" s="8">
        <f>'[2]tablo-1'!CX2619</f>
        <v>0</v>
      </c>
      <c r="G32" s="8">
        <f>'[2]tablo-1'!CY2619</f>
        <v>0</v>
      </c>
      <c r="H32" s="8">
        <f t="shared" si="9"/>
        <v>0</v>
      </c>
      <c r="I32" s="8">
        <f t="shared" si="10"/>
        <v>0</v>
      </c>
    </row>
    <row r="33" spans="1:9" ht="15.75" thickBot="1" x14ac:dyDescent="0.3">
      <c r="A33" s="4" t="s">
        <v>14</v>
      </c>
      <c r="B33" s="5" t="s">
        <v>15</v>
      </c>
      <c r="C33" s="8">
        <f>'[2]tablo-1'!CZ2619</f>
        <v>0</v>
      </c>
      <c r="D33" s="8">
        <f>'[2]tablo-1'!DA2619</f>
        <v>0</v>
      </c>
      <c r="E33" s="8">
        <f t="shared" si="8"/>
        <v>0</v>
      </c>
      <c r="F33" s="8">
        <f>'[2]tablo-1'!DB2619</f>
        <v>0</v>
      </c>
      <c r="G33" s="8">
        <f>'[2]tablo-1'!DC2619</f>
        <v>0</v>
      </c>
      <c r="H33" s="8">
        <f t="shared" si="9"/>
        <v>0</v>
      </c>
      <c r="I33" s="8">
        <f t="shared" si="10"/>
        <v>0</v>
      </c>
    </row>
    <row r="34" spans="1:9" ht="15.75" thickBot="1" x14ac:dyDescent="0.3">
      <c r="A34" s="4" t="s">
        <v>14</v>
      </c>
      <c r="B34" s="5" t="s">
        <v>13</v>
      </c>
      <c r="C34" s="8">
        <f>'[2]tablo-1'!DD2619</f>
        <v>0</v>
      </c>
      <c r="D34" s="8">
        <f>'[2]tablo-1'!DE2619</f>
        <v>0</v>
      </c>
      <c r="E34" s="8">
        <f t="shared" si="8"/>
        <v>0</v>
      </c>
      <c r="F34" s="8">
        <f>'[2]tablo-1'!DF2619</f>
        <v>0</v>
      </c>
      <c r="G34" s="8">
        <f>'[2]tablo-1'!DG2619</f>
        <v>0</v>
      </c>
      <c r="H34" s="8">
        <f t="shared" si="9"/>
        <v>0</v>
      </c>
      <c r="I34" s="8">
        <f t="shared" si="10"/>
        <v>0</v>
      </c>
    </row>
    <row r="35" spans="1:9" ht="15.75" thickBot="1" x14ac:dyDescent="0.3">
      <c r="A35" s="4" t="s">
        <v>14</v>
      </c>
      <c r="B35" s="5" t="s">
        <v>16</v>
      </c>
      <c r="C35" s="8">
        <f>'[2]tablo-1'!DH2619</f>
        <v>0</v>
      </c>
      <c r="D35" s="8">
        <f>'[2]tablo-1'!DI2619</f>
        <v>0</v>
      </c>
      <c r="E35" s="8">
        <f t="shared" si="8"/>
        <v>0</v>
      </c>
      <c r="F35" s="8">
        <f>'[2]tablo-1'!DJ2619</f>
        <v>0</v>
      </c>
      <c r="G35" s="8">
        <f>'[2]tablo-1'!DK2619</f>
        <v>0</v>
      </c>
      <c r="H35" s="8">
        <f t="shared" si="9"/>
        <v>0</v>
      </c>
      <c r="I35" s="8">
        <f t="shared" si="10"/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f>'[2]tablo-1'!DM2619</f>
        <v>0</v>
      </c>
      <c r="E36" s="8">
        <f t="shared" si="8"/>
        <v>0</v>
      </c>
      <c r="F36" s="9"/>
      <c r="G36" s="8">
        <f>'[2]tablo-1'!DO2619</f>
        <v>0</v>
      </c>
      <c r="H36" s="8">
        <f t="shared" si="9"/>
        <v>0</v>
      </c>
      <c r="I36" s="8">
        <f t="shared" si="10"/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f>'[2]tablo-1'!DQ2619</f>
        <v>0</v>
      </c>
      <c r="E37" s="8">
        <f t="shared" si="8"/>
        <v>0</v>
      </c>
      <c r="F37" s="9"/>
      <c r="G37" s="8">
        <f>'[2]tablo-1'!DS2619</f>
        <v>0</v>
      </c>
      <c r="H37" s="8">
        <f t="shared" si="9"/>
        <v>0</v>
      </c>
      <c r="I37" s="8">
        <f t="shared" si="10"/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f>'[2]tablo-1'!DU2619</f>
        <v>0</v>
      </c>
      <c r="E38" s="8">
        <f t="shared" si="8"/>
        <v>0</v>
      </c>
      <c r="F38" s="9"/>
      <c r="G38" s="8">
        <f>'[2]tablo-1'!DW2619</f>
        <v>0</v>
      </c>
      <c r="H38" s="8">
        <f t="shared" si="9"/>
        <v>0</v>
      </c>
      <c r="I38" s="8">
        <f t="shared" si="10"/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f>'[2]tablo-1'!DY2619</f>
        <v>0</v>
      </c>
      <c r="E39" s="8">
        <f t="shared" si="8"/>
        <v>0</v>
      </c>
      <c r="F39" s="9"/>
      <c r="G39" s="8">
        <f>'[2]tablo-1'!EA2619</f>
        <v>0</v>
      </c>
      <c r="H39" s="8">
        <f t="shared" si="9"/>
        <v>0</v>
      </c>
      <c r="I39" s="8">
        <f t="shared" si="10"/>
        <v>0</v>
      </c>
    </row>
    <row r="40" spans="1:9" ht="15.75" thickBot="1" x14ac:dyDescent="0.3">
      <c r="A40" s="19" t="s">
        <v>18</v>
      </c>
      <c r="B40" s="20"/>
      <c r="C40" s="8">
        <f>SUM(C30:C39)</f>
        <v>0</v>
      </c>
      <c r="D40" s="8">
        <f t="shared" ref="D40:H40" si="11">SUM(D30:D39)</f>
        <v>0</v>
      </c>
      <c r="E40" s="8">
        <f t="shared" si="11"/>
        <v>0</v>
      </c>
      <c r="F40" s="8">
        <f t="shared" si="11"/>
        <v>0</v>
      </c>
      <c r="G40" s="8">
        <f t="shared" si="11"/>
        <v>0</v>
      </c>
      <c r="H40" s="8">
        <f t="shared" si="11"/>
        <v>0</v>
      </c>
      <c r="I40" s="8">
        <f t="shared" si="10"/>
        <v>0</v>
      </c>
    </row>
    <row r="41" spans="1:9" ht="15.75" x14ac:dyDescent="0.25">
      <c r="A41" s="1"/>
    </row>
    <row r="42" spans="1:9" ht="16.5" thickBot="1" x14ac:dyDescent="0.3">
      <c r="A42" s="21" t="s">
        <v>21</v>
      </c>
      <c r="B42" s="21"/>
      <c r="C42" s="21"/>
      <c r="D42" s="21"/>
      <c r="E42" s="21"/>
      <c r="F42" s="21"/>
      <c r="G42" s="21"/>
      <c r="H42" s="21"/>
      <c r="I42" s="21"/>
    </row>
    <row r="43" spans="1:9" ht="15.75" customHeight="1" thickBot="1" x14ac:dyDescent="0.3">
      <c r="A43" s="13"/>
      <c r="B43" s="15"/>
      <c r="C43" s="13" t="s">
        <v>3</v>
      </c>
      <c r="D43" s="14"/>
      <c r="E43" s="15"/>
      <c r="F43" s="13" t="s">
        <v>4</v>
      </c>
      <c r="G43" s="14"/>
      <c r="H43" s="15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f>'[2]tablo-1'!EC2619</f>
        <v>0</v>
      </c>
      <c r="D45" s="10">
        <f>'[2]tablo-1'!ED2619</f>
        <v>0</v>
      </c>
      <c r="E45" s="10">
        <f>SUM(C45:D45)</f>
        <v>0</v>
      </c>
      <c r="F45" s="10">
        <f>'[2]tablo-1'!EE2619</f>
        <v>0</v>
      </c>
      <c r="G45" s="10">
        <f>'[2]tablo-1'!EF2619</f>
        <v>0</v>
      </c>
      <c r="H45" s="10">
        <f>SUM(F45:G45)</f>
        <v>0</v>
      </c>
      <c r="I45" s="10">
        <f>SUM(H45,E45)</f>
        <v>0</v>
      </c>
    </row>
    <row r="46" spans="1:9" ht="15.75" thickBot="1" x14ac:dyDescent="0.3">
      <c r="A46" s="4" t="s">
        <v>14</v>
      </c>
      <c r="B46" s="5" t="s">
        <v>12</v>
      </c>
      <c r="C46" s="10">
        <f>'[2]tablo-1'!EG2619</f>
        <v>0</v>
      </c>
      <c r="D46" s="10">
        <f>'[2]tablo-1'!EH2619</f>
        <v>0</v>
      </c>
      <c r="E46" s="10">
        <f t="shared" ref="E46:E49" si="12">SUM(C46:D46)</f>
        <v>0</v>
      </c>
      <c r="F46" s="10">
        <f>'[2]tablo-1'!EI2619</f>
        <v>0</v>
      </c>
      <c r="G46" s="10">
        <f>'[2]tablo-1'!EJ2619</f>
        <v>0</v>
      </c>
      <c r="H46" s="10">
        <f t="shared" ref="H46:H49" si="13">SUM(F46:G46)</f>
        <v>0</v>
      </c>
      <c r="I46" s="10">
        <f t="shared" ref="I46:I50" si="14">SUM(H46,E46)</f>
        <v>0</v>
      </c>
    </row>
    <row r="47" spans="1:9" ht="15.75" thickBot="1" x14ac:dyDescent="0.3">
      <c r="A47" s="4" t="s">
        <v>14</v>
      </c>
      <c r="B47" s="5" t="s">
        <v>16</v>
      </c>
      <c r="C47" s="10">
        <f>'[2]tablo-1'!EK2619</f>
        <v>0</v>
      </c>
      <c r="D47" s="10">
        <f>'[2]tablo-1'!EL2619</f>
        <v>0</v>
      </c>
      <c r="E47" s="10">
        <f t="shared" si="12"/>
        <v>0</v>
      </c>
      <c r="F47" s="10">
        <f>'[2]tablo-1'!EM2619</f>
        <v>0</v>
      </c>
      <c r="G47" s="10">
        <f>'[2]tablo-1'!EN2619</f>
        <v>0</v>
      </c>
      <c r="H47" s="10">
        <f t="shared" si="13"/>
        <v>0</v>
      </c>
      <c r="I47" s="10">
        <f t="shared" si="14"/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f>'[2]tablo-1'!EP2619</f>
        <v>0</v>
      </c>
      <c r="E48" s="10">
        <f t="shared" si="12"/>
        <v>0</v>
      </c>
      <c r="F48" s="11"/>
      <c r="G48" s="10">
        <f>'[2]tablo-1'!ER2619</f>
        <v>0</v>
      </c>
      <c r="H48" s="10">
        <f t="shared" si="13"/>
        <v>0</v>
      </c>
      <c r="I48" s="10">
        <f t="shared" si="14"/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f>'[2]tablo-1'!ET2619</f>
        <v>0</v>
      </c>
      <c r="E49" s="10">
        <f t="shared" si="12"/>
        <v>0</v>
      </c>
      <c r="F49" s="11"/>
      <c r="G49" s="10">
        <f>'[2]tablo-1'!EV2619</f>
        <v>0</v>
      </c>
      <c r="H49" s="10">
        <f t="shared" si="13"/>
        <v>0</v>
      </c>
      <c r="I49" s="10">
        <f t="shared" si="14"/>
        <v>0</v>
      </c>
    </row>
    <row r="50" spans="1:9" ht="15.75" thickBot="1" x14ac:dyDescent="0.3">
      <c r="A50" s="19" t="s">
        <v>18</v>
      </c>
      <c r="B50" s="20"/>
      <c r="C50" s="10">
        <f>SUM(C45:C49)</f>
        <v>0</v>
      </c>
      <c r="D50" s="10">
        <f t="shared" ref="D50:H50" si="15">SUM(D45:D49)</f>
        <v>0</v>
      </c>
      <c r="E50" s="10">
        <f t="shared" si="15"/>
        <v>0</v>
      </c>
      <c r="F50" s="10">
        <f t="shared" si="15"/>
        <v>0</v>
      </c>
      <c r="G50" s="10">
        <f t="shared" si="15"/>
        <v>0</v>
      </c>
      <c r="H50" s="10">
        <f t="shared" si="15"/>
        <v>0</v>
      </c>
      <c r="I50" s="10">
        <f t="shared" si="14"/>
        <v>0</v>
      </c>
    </row>
    <row r="51" spans="1:9" ht="15.75" x14ac:dyDescent="0.25">
      <c r="A51" s="1"/>
    </row>
    <row r="52" spans="1:9" ht="18" thickBot="1" x14ac:dyDescent="0.3">
      <c r="A52" s="21" t="s">
        <v>22</v>
      </c>
      <c r="B52" s="21"/>
      <c r="C52" s="21"/>
      <c r="D52" s="21"/>
      <c r="E52" s="21"/>
      <c r="F52" s="21"/>
      <c r="G52" s="21"/>
      <c r="H52" s="21"/>
    </row>
    <row r="53" spans="1:9" ht="15.75" customHeight="1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f>'[2]tablo-1'!EX2619</f>
        <v>0</v>
      </c>
      <c r="C55" s="12">
        <f>'[2]tablo-1'!EY2619</f>
        <v>0</v>
      </c>
      <c r="D55" s="12">
        <f>SUM(B55:C55)</f>
        <v>0</v>
      </c>
      <c r="E55" s="12">
        <f>'[2]tablo-1'!EZ2619</f>
        <v>0</v>
      </c>
      <c r="F55" s="12">
        <f>'[2]tablo-1'!FA2619</f>
        <v>0</v>
      </c>
      <c r="G55" s="12">
        <f>SUM(E55:F55)</f>
        <v>0</v>
      </c>
      <c r="H55" s="12">
        <f>SUM(G55,D55)</f>
        <v>0</v>
      </c>
    </row>
    <row r="56" spans="1:9" ht="15.75" thickBot="1" x14ac:dyDescent="0.3">
      <c r="A56" s="4" t="s">
        <v>14</v>
      </c>
      <c r="B56" s="12">
        <f>'[2]tablo-1'!FB2619</f>
        <v>0</v>
      </c>
      <c r="C56" s="12">
        <f>'[2]tablo-1'!FC2619</f>
        <v>0</v>
      </c>
      <c r="D56" s="12">
        <f>SUM(B56:C56)</f>
        <v>0</v>
      </c>
      <c r="E56" s="12">
        <f>'[2]tablo-1'!FD2619</f>
        <v>0</v>
      </c>
      <c r="F56" s="12">
        <f>'[2]tablo-1'!FE2619</f>
        <v>0</v>
      </c>
      <c r="G56" s="12">
        <f>SUM(E56:F56)</f>
        <v>0</v>
      </c>
      <c r="H56" s="12">
        <f t="shared" ref="H56:H57" si="16">SUM(G56,D56)</f>
        <v>0</v>
      </c>
    </row>
    <row r="57" spans="1:9" ht="15.75" thickBot="1" x14ac:dyDescent="0.3">
      <c r="A57" s="4" t="s">
        <v>18</v>
      </c>
      <c r="B57" s="12">
        <f>SUM(B55:B56)</f>
        <v>0</v>
      </c>
      <c r="C57" s="12">
        <f t="shared" ref="C57:G57" si="17">SUM(C55:C56)</f>
        <v>0</v>
      </c>
      <c r="D57" s="12">
        <f t="shared" si="17"/>
        <v>0</v>
      </c>
      <c r="E57" s="12">
        <f t="shared" si="17"/>
        <v>0</v>
      </c>
      <c r="F57" s="12">
        <f t="shared" si="17"/>
        <v>0</v>
      </c>
      <c r="G57" s="12">
        <f t="shared" si="17"/>
        <v>0</v>
      </c>
      <c r="H57" s="12">
        <f t="shared" si="16"/>
        <v>0</v>
      </c>
    </row>
  </sheetData>
  <mergeCells count="1">
    <mergeCell ref="A1:I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opLeftCell="A25" workbookViewId="0">
      <selection activeCell="J55" sqref="J55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30" t="s">
        <v>24</v>
      </c>
      <c r="B1" s="30"/>
      <c r="C1" s="30"/>
      <c r="D1" s="30"/>
      <c r="E1" s="30"/>
      <c r="F1" s="30"/>
      <c r="G1" s="30"/>
      <c r="H1" s="30"/>
      <c r="I1" s="30"/>
    </row>
    <row r="2" spans="1:9" ht="16.5" thickBot="1" x14ac:dyDescent="0.3">
      <c r="A2" s="31" t="s">
        <v>2</v>
      </c>
      <c r="B2" s="31"/>
      <c r="C2" s="31"/>
      <c r="D2" s="31"/>
      <c r="E2" s="31"/>
      <c r="F2" s="31"/>
      <c r="G2" s="31"/>
      <c r="H2" s="31"/>
      <c r="I2" s="31"/>
    </row>
    <row r="3" spans="1:9" ht="28.5" customHeight="1" thickBot="1" x14ac:dyDescent="0.3">
      <c r="A3" s="22"/>
      <c r="B3" s="24"/>
      <c r="C3" s="25" t="s">
        <v>3</v>
      </c>
      <c r="D3" s="26"/>
      <c r="E3" s="27"/>
      <c r="F3" s="25" t="s">
        <v>4</v>
      </c>
      <c r="G3" s="26"/>
      <c r="H3" s="2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28" t="s">
        <v>18</v>
      </c>
      <c r="B15" s="29"/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</row>
    <row r="16" spans="1:9" ht="15.75" x14ac:dyDescent="0.25">
      <c r="A16" s="1"/>
    </row>
    <row r="17" spans="1:9" ht="32.25" customHeight="1" thickBot="1" x14ac:dyDescent="0.3">
      <c r="A17" s="31" t="s">
        <v>19</v>
      </c>
      <c r="B17" s="31"/>
      <c r="C17" s="31"/>
      <c r="D17" s="31"/>
      <c r="E17" s="31"/>
      <c r="F17" s="31"/>
      <c r="G17" s="31"/>
      <c r="H17" s="31"/>
      <c r="I17" s="31"/>
    </row>
    <row r="18" spans="1:9" ht="15.75" thickBot="1" x14ac:dyDescent="0.3">
      <c r="A18" s="22"/>
      <c r="B18" s="24"/>
      <c r="C18" s="22" t="s">
        <v>3</v>
      </c>
      <c r="D18" s="23"/>
      <c r="E18" s="24"/>
      <c r="F18" s="22" t="s">
        <v>4</v>
      </c>
      <c r="G18" s="23"/>
      <c r="H18" s="24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28" t="s">
        <v>18</v>
      </c>
      <c r="B25" s="29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31" t="s">
        <v>20</v>
      </c>
      <c r="B27" s="31"/>
      <c r="C27" s="31"/>
      <c r="D27" s="31"/>
      <c r="E27" s="31"/>
      <c r="F27" s="31"/>
      <c r="G27" s="31"/>
      <c r="H27" s="31"/>
      <c r="I27" s="31"/>
    </row>
    <row r="28" spans="1:9" ht="15.75" thickBot="1" x14ac:dyDescent="0.3">
      <c r="A28" s="22"/>
      <c r="B28" s="24"/>
      <c r="C28" s="22" t="s">
        <v>3</v>
      </c>
      <c r="D28" s="23"/>
      <c r="E28" s="24"/>
      <c r="F28" s="22" t="s">
        <v>4</v>
      </c>
      <c r="G28" s="23"/>
      <c r="H28" s="24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28" t="s">
        <v>18</v>
      </c>
      <c r="B40" s="29"/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15.75" x14ac:dyDescent="0.25">
      <c r="A41" s="1"/>
    </row>
    <row r="42" spans="1:9" ht="16.5" thickBot="1" x14ac:dyDescent="0.3">
      <c r="A42" s="31" t="s">
        <v>21</v>
      </c>
      <c r="B42" s="31"/>
      <c r="C42" s="31"/>
      <c r="D42" s="31"/>
      <c r="E42" s="31"/>
      <c r="F42" s="31"/>
      <c r="G42" s="31"/>
      <c r="H42" s="31"/>
      <c r="I42" s="31"/>
    </row>
    <row r="43" spans="1:9" ht="15.75" thickBot="1" x14ac:dyDescent="0.3">
      <c r="A43" s="22"/>
      <c r="B43" s="24"/>
      <c r="C43" s="22" t="s">
        <v>3</v>
      </c>
      <c r="D43" s="23"/>
      <c r="E43" s="24"/>
      <c r="F43" s="22" t="s">
        <v>4</v>
      </c>
      <c r="G43" s="23"/>
      <c r="H43" s="24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28" t="s">
        <v>18</v>
      </c>
      <c r="B50" s="29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31" t="s">
        <v>22</v>
      </c>
      <c r="B52" s="31"/>
      <c r="C52" s="31"/>
      <c r="D52" s="31"/>
      <c r="E52" s="31"/>
      <c r="F52" s="31"/>
      <c r="G52" s="31"/>
      <c r="H52" s="31"/>
    </row>
    <row r="53" spans="1:9" ht="15.75" thickBot="1" x14ac:dyDescent="0.3">
      <c r="A53" s="6"/>
      <c r="B53" s="25" t="s">
        <v>3</v>
      </c>
      <c r="C53" s="26"/>
      <c r="D53" s="27"/>
      <c r="E53" s="25" t="s">
        <v>4</v>
      </c>
      <c r="F53" s="26"/>
      <c r="G53" s="2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opLeftCell="A31" workbookViewId="0">
      <selection activeCell="I55" sqref="I55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30" t="s">
        <v>24</v>
      </c>
      <c r="B1" s="30"/>
      <c r="C1" s="30"/>
      <c r="D1" s="30"/>
      <c r="E1" s="30"/>
      <c r="F1" s="30"/>
      <c r="G1" s="30"/>
      <c r="H1" s="30"/>
      <c r="I1" s="30"/>
    </row>
    <row r="2" spans="1:9" ht="16.5" thickBot="1" x14ac:dyDescent="0.3">
      <c r="A2" s="31" t="s">
        <v>2</v>
      </c>
      <c r="B2" s="31"/>
      <c r="C2" s="31"/>
      <c r="D2" s="31"/>
      <c r="E2" s="31"/>
      <c r="F2" s="31"/>
      <c r="G2" s="31"/>
      <c r="H2" s="31"/>
      <c r="I2" s="31"/>
    </row>
    <row r="3" spans="1:9" ht="28.5" customHeight="1" thickBot="1" x14ac:dyDescent="0.3">
      <c r="A3" s="22"/>
      <c r="B3" s="24"/>
      <c r="C3" s="25" t="s">
        <v>3</v>
      </c>
      <c r="D3" s="26"/>
      <c r="E3" s="27"/>
      <c r="F3" s="25" t="s">
        <v>4</v>
      </c>
      <c r="G3" s="26"/>
      <c r="H3" s="2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28" t="s">
        <v>18</v>
      </c>
      <c r="B15" s="29"/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</row>
    <row r="16" spans="1:9" ht="15.75" x14ac:dyDescent="0.25">
      <c r="A16" s="1"/>
    </row>
    <row r="17" spans="1:9" ht="32.25" customHeight="1" thickBot="1" x14ac:dyDescent="0.3">
      <c r="A17" s="31" t="s">
        <v>19</v>
      </c>
      <c r="B17" s="31"/>
      <c r="C17" s="31"/>
      <c r="D17" s="31"/>
      <c r="E17" s="31"/>
      <c r="F17" s="31"/>
      <c r="G17" s="31"/>
      <c r="H17" s="31"/>
      <c r="I17" s="31"/>
    </row>
    <row r="18" spans="1:9" ht="15.75" thickBot="1" x14ac:dyDescent="0.3">
      <c r="A18" s="22"/>
      <c r="B18" s="24"/>
      <c r="C18" s="22" t="s">
        <v>3</v>
      </c>
      <c r="D18" s="23"/>
      <c r="E18" s="24"/>
      <c r="F18" s="22" t="s">
        <v>4</v>
      </c>
      <c r="G18" s="23"/>
      <c r="H18" s="24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28" t="s">
        <v>18</v>
      </c>
      <c r="B25" s="29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31" t="s">
        <v>20</v>
      </c>
      <c r="B27" s="31"/>
      <c r="C27" s="31"/>
      <c r="D27" s="31"/>
      <c r="E27" s="31"/>
      <c r="F27" s="31"/>
      <c r="G27" s="31"/>
      <c r="H27" s="31"/>
      <c r="I27" s="31"/>
    </row>
    <row r="28" spans="1:9" ht="15.75" thickBot="1" x14ac:dyDescent="0.3">
      <c r="A28" s="22"/>
      <c r="B28" s="24"/>
      <c r="C28" s="22" t="s">
        <v>3</v>
      </c>
      <c r="D28" s="23"/>
      <c r="E28" s="24"/>
      <c r="F28" s="22" t="s">
        <v>4</v>
      </c>
      <c r="G28" s="23"/>
      <c r="H28" s="24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28" t="s">
        <v>18</v>
      </c>
      <c r="B40" s="29"/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15.75" x14ac:dyDescent="0.25">
      <c r="A41" s="1"/>
    </row>
    <row r="42" spans="1:9" ht="16.5" thickBot="1" x14ac:dyDescent="0.3">
      <c r="A42" s="31" t="s">
        <v>21</v>
      </c>
      <c r="B42" s="31"/>
      <c r="C42" s="31"/>
      <c r="D42" s="31"/>
      <c r="E42" s="31"/>
      <c r="F42" s="31"/>
      <c r="G42" s="31"/>
      <c r="H42" s="31"/>
      <c r="I42" s="31"/>
    </row>
    <row r="43" spans="1:9" ht="15.75" thickBot="1" x14ac:dyDescent="0.3">
      <c r="A43" s="22"/>
      <c r="B43" s="24"/>
      <c r="C43" s="22" t="s">
        <v>3</v>
      </c>
      <c r="D43" s="23"/>
      <c r="E43" s="24"/>
      <c r="F43" s="22" t="s">
        <v>4</v>
      </c>
      <c r="G43" s="23"/>
      <c r="H43" s="24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28" t="s">
        <v>18</v>
      </c>
      <c r="B50" s="29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31" t="s">
        <v>22</v>
      </c>
      <c r="B52" s="31"/>
      <c r="C52" s="31"/>
      <c r="D52" s="31"/>
      <c r="E52" s="31"/>
      <c r="F52" s="31"/>
      <c r="G52" s="31"/>
      <c r="H52" s="31"/>
    </row>
    <row r="53" spans="1:9" ht="15.75" thickBot="1" x14ac:dyDescent="0.3">
      <c r="A53" s="6"/>
      <c r="B53" s="25" t="s">
        <v>3</v>
      </c>
      <c r="C53" s="26"/>
      <c r="D53" s="27"/>
      <c r="E53" s="25" t="s">
        <v>4</v>
      </c>
      <c r="F53" s="26"/>
      <c r="G53" s="2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opLeftCell="A46" workbookViewId="0">
      <selection activeCell="D65" sqref="D65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30" t="s">
        <v>24</v>
      </c>
      <c r="B1" s="30"/>
      <c r="C1" s="30"/>
      <c r="D1" s="30"/>
      <c r="E1" s="30"/>
      <c r="F1" s="30"/>
      <c r="G1" s="30"/>
      <c r="H1" s="30"/>
      <c r="I1" s="30"/>
    </row>
    <row r="2" spans="1:9" ht="16.5" thickBot="1" x14ac:dyDescent="0.3">
      <c r="A2" s="31" t="s">
        <v>2</v>
      </c>
      <c r="B2" s="31"/>
      <c r="C2" s="31"/>
      <c r="D2" s="31"/>
      <c r="E2" s="31"/>
      <c r="F2" s="31"/>
      <c r="G2" s="31"/>
      <c r="H2" s="31"/>
      <c r="I2" s="31"/>
    </row>
    <row r="3" spans="1:9" ht="28.5" customHeight="1" thickBot="1" x14ac:dyDescent="0.3">
      <c r="A3" s="22"/>
      <c r="B3" s="24"/>
      <c r="C3" s="25" t="s">
        <v>3</v>
      </c>
      <c r="D3" s="26"/>
      <c r="E3" s="27"/>
      <c r="F3" s="25" t="s">
        <v>4</v>
      </c>
      <c r="G3" s="26"/>
      <c r="H3" s="2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28" t="s">
        <v>18</v>
      </c>
      <c r="B15" s="29"/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</row>
    <row r="16" spans="1:9" ht="15.75" x14ac:dyDescent="0.25">
      <c r="A16" s="1"/>
    </row>
    <row r="17" spans="1:9" ht="32.25" customHeight="1" thickBot="1" x14ac:dyDescent="0.3">
      <c r="A17" s="31" t="s">
        <v>19</v>
      </c>
      <c r="B17" s="31"/>
      <c r="C17" s="31"/>
      <c r="D17" s="31"/>
      <c r="E17" s="31"/>
      <c r="F17" s="31"/>
      <c r="G17" s="31"/>
      <c r="H17" s="31"/>
      <c r="I17" s="31"/>
    </row>
    <row r="18" spans="1:9" ht="15.75" thickBot="1" x14ac:dyDescent="0.3">
      <c r="A18" s="22"/>
      <c r="B18" s="24"/>
      <c r="C18" s="22" t="s">
        <v>3</v>
      </c>
      <c r="D18" s="23"/>
      <c r="E18" s="24"/>
      <c r="F18" s="22" t="s">
        <v>4</v>
      </c>
      <c r="G18" s="23"/>
      <c r="H18" s="24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28" t="s">
        <v>18</v>
      </c>
      <c r="B25" s="29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31" t="s">
        <v>20</v>
      </c>
      <c r="B27" s="31"/>
      <c r="C27" s="31"/>
      <c r="D27" s="31"/>
      <c r="E27" s="31"/>
      <c r="F27" s="31"/>
      <c r="G27" s="31"/>
      <c r="H27" s="31"/>
      <c r="I27" s="31"/>
    </row>
    <row r="28" spans="1:9" ht="15.75" thickBot="1" x14ac:dyDescent="0.3">
      <c r="A28" s="22"/>
      <c r="B28" s="24"/>
      <c r="C28" s="22" t="s">
        <v>3</v>
      </c>
      <c r="D28" s="23"/>
      <c r="E28" s="24"/>
      <c r="F28" s="22" t="s">
        <v>4</v>
      </c>
      <c r="G28" s="23"/>
      <c r="H28" s="24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28" t="s">
        <v>18</v>
      </c>
      <c r="B40" s="29"/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15.75" x14ac:dyDescent="0.25">
      <c r="A41" s="1"/>
    </row>
    <row r="42" spans="1:9" ht="16.5" thickBot="1" x14ac:dyDescent="0.3">
      <c r="A42" s="31" t="s">
        <v>21</v>
      </c>
      <c r="B42" s="31"/>
      <c r="C42" s="31"/>
      <c r="D42" s="31"/>
      <c r="E42" s="31"/>
      <c r="F42" s="31"/>
      <c r="G42" s="31"/>
      <c r="H42" s="31"/>
      <c r="I42" s="31"/>
    </row>
    <row r="43" spans="1:9" ht="15.75" thickBot="1" x14ac:dyDescent="0.3">
      <c r="A43" s="22"/>
      <c r="B43" s="24"/>
      <c r="C43" s="22" t="s">
        <v>3</v>
      </c>
      <c r="D43" s="23"/>
      <c r="E43" s="24"/>
      <c r="F43" s="22" t="s">
        <v>4</v>
      </c>
      <c r="G43" s="23"/>
      <c r="H43" s="24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28" t="s">
        <v>18</v>
      </c>
      <c r="B50" s="29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31" t="s">
        <v>22</v>
      </c>
      <c r="B52" s="31"/>
      <c r="C52" s="31"/>
      <c r="D52" s="31"/>
      <c r="E52" s="31"/>
      <c r="F52" s="31"/>
      <c r="G52" s="31"/>
      <c r="H52" s="31"/>
    </row>
    <row r="53" spans="1:9" ht="15.75" thickBot="1" x14ac:dyDescent="0.3">
      <c r="A53" s="6"/>
      <c r="B53" s="25" t="s">
        <v>3</v>
      </c>
      <c r="C53" s="26"/>
      <c r="D53" s="27"/>
      <c r="E53" s="25" t="s">
        <v>4</v>
      </c>
      <c r="F53" s="26"/>
      <c r="G53" s="2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I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30" t="s">
        <v>24</v>
      </c>
      <c r="B1" s="30"/>
      <c r="C1" s="30"/>
      <c r="D1" s="30"/>
      <c r="E1" s="30"/>
      <c r="F1" s="30"/>
      <c r="G1" s="30"/>
      <c r="H1" s="30"/>
      <c r="I1" s="30"/>
    </row>
    <row r="2" spans="1:9" ht="16.5" thickBot="1" x14ac:dyDescent="0.3">
      <c r="A2" s="31" t="s">
        <v>2</v>
      </c>
      <c r="B2" s="31"/>
      <c r="C2" s="31"/>
      <c r="D2" s="31"/>
      <c r="E2" s="31"/>
      <c r="F2" s="31"/>
      <c r="G2" s="31"/>
      <c r="H2" s="31"/>
      <c r="I2" s="31"/>
    </row>
    <row r="3" spans="1:9" ht="28.5" customHeight="1" thickBot="1" x14ac:dyDescent="0.3">
      <c r="A3" s="22"/>
      <c r="B3" s="24"/>
      <c r="C3" s="25" t="s">
        <v>3</v>
      </c>
      <c r="D3" s="26"/>
      <c r="E3" s="27"/>
      <c r="F3" s="25" t="s">
        <v>4</v>
      </c>
      <c r="G3" s="26"/>
      <c r="H3" s="2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1.4387878787878788E-3</v>
      </c>
      <c r="D7" s="10">
        <v>0.1111478787878788</v>
      </c>
      <c r="E7" s="10">
        <v>0.11258666666666667</v>
      </c>
      <c r="F7" s="10">
        <v>0</v>
      </c>
      <c r="G7" s="10">
        <v>0</v>
      </c>
      <c r="H7" s="10">
        <v>0</v>
      </c>
      <c r="I7" s="10">
        <v>0.11258666666666667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1.6422545454545454E-2</v>
      </c>
      <c r="E11" s="10">
        <v>1.6422545454545454E-2</v>
      </c>
      <c r="F11" s="11"/>
      <c r="G11" s="10">
        <v>1.6969696969696972E-5</v>
      </c>
      <c r="H11" s="10">
        <v>1.6969696969696972E-5</v>
      </c>
      <c r="I11" s="10">
        <v>1.6439515151515149E-2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28" t="s">
        <v>18</v>
      </c>
      <c r="B15" s="29"/>
      <c r="C15" s="10">
        <v>1.4387878787878788E-3</v>
      </c>
      <c r="D15" s="10">
        <v>0.12757042424242426</v>
      </c>
      <c r="E15" s="10">
        <v>0.12900921212121214</v>
      </c>
      <c r="F15" s="10">
        <v>0</v>
      </c>
      <c r="G15" s="10">
        <v>1.6969696969696972E-5</v>
      </c>
      <c r="H15" s="10">
        <v>1.6969696969696972E-5</v>
      </c>
      <c r="I15" s="10">
        <v>0.12902618181818185</v>
      </c>
    </row>
    <row r="16" spans="1:9" ht="15.75" x14ac:dyDescent="0.25">
      <c r="A16" s="1"/>
    </row>
    <row r="17" spans="1:9" ht="32.25" customHeight="1" thickBot="1" x14ac:dyDescent="0.3">
      <c r="A17" s="31" t="s">
        <v>19</v>
      </c>
      <c r="B17" s="31"/>
      <c r="C17" s="31"/>
      <c r="D17" s="31"/>
      <c r="E17" s="31"/>
      <c r="F17" s="31"/>
      <c r="G17" s="31"/>
      <c r="H17" s="31"/>
      <c r="I17" s="31"/>
    </row>
    <row r="18" spans="1:9" ht="15.75" thickBot="1" x14ac:dyDescent="0.3">
      <c r="A18" s="22"/>
      <c r="B18" s="24"/>
      <c r="C18" s="22" t="s">
        <v>3</v>
      </c>
      <c r="D18" s="23"/>
      <c r="E18" s="24"/>
      <c r="F18" s="22" t="s">
        <v>4</v>
      </c>
      <c r="G18" s="23"/>
      <c r="H18" s="24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4.0939393939393946E-4</v>
      </c>
      <c r="D21" s="10">
        <v>0</v>
      </c>
      <c r="E21" s="10">
        <v>4.0939393939393946E-4</v>
      </c>
      <c r="F21" s="10">
        <v>0</v>
      </c>
      <c r="G21" s="10">
        <v>0</v>
      </c>
      <c r="H21" s="10">
        <v>0</v>
      </c>
      <c r="I21" s="10">
        <v>4.0939393939393946E-4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1.2727272727272728E-3</v>
      </c>
      <c r="E23" s="10">
        <v>1.2727272727272728E-3</v>
      </c>
      <c r="F23" s="11"/>
      <c r="G23" s="10">
        <v>0</v>
      </c>
      <c r="H23" s="10">
        <v>0</v>
      </c>
      <c r="I23" s="10">
        <v>1.2727272727272728E-3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28" t="s">
        <v>18</v>
      </c>
      <c r="B25" s="29"/>
      <c r="C25" s="10">
        <v>4.0939393939393946E-4</v>
      </c>
      <c r="D25" s="10">
        <v>1.2727272727272728E-3</v>
      </c>
      <c r="E25" s="10">
        <v>1.6821212121212123E-3</v>
      </c>
      <c r="F25" s="10">
        <v>0</v>
      </c>
      <c r="G25" s="10">
        <v>0</v>
      </c>
      <c r="H25" s="10">
        <v>0</v>
      </c>
      <c r="I25" s="10">
        <v>1.6821212121212123E-3</v>
      </c>
    </row>
    <row r="26" spans="1:9" ht="15.75" x14ac:dyDescent="0.25">
      <c r="A26" s="1"/>
    </row>
    <row r="27" spans="1:9" ht="16.5" thickBot="1" x14ac:dyDescent="0.3">
      <c r="A27" s="31" t="s">
        <v>20</v>
      </c>
      <c r="B27" s="31"/>
      <c r="C27" s="31"/>
      <c r="D27" s="31"/>
      <c r="E27" s="31"/>
      <c r="F27" s="31"/>
      <c r="G27" s="31"/>
      <c r="H27" s="31"/>
      <c r="I27" s="31"/>
    </row>
    <row r="28" spans="1:9" ht="15.75" thickBot="1" x14ac:dyDescent="0.3">
      <c r="A28" s="22"/>
      <c r="B28" s="24"/>
      <c r="C28" s="22" t="s">
        <v>3</v>
      </c>
      <c r="D28" s="23"/>
      <c r="E28" s="24"/>
      <c r="F28" s="22" t="s">
        <v>4</v>
      </c>
      <c r="G28" s="23"/>
      <c r="H28" s="24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1.0181818181818185E-3</v>
      </c>
      <c r="D32" s="8">
        <v>4.6290909090909091E-2</v>
      </c>
      <c r="E32" s="8">
        <v>4.7309090909090912E-2</v>
      </c>
      <c r="F32" s="8">
        <v>0</v>
      </c>
      <c r="G32" s="8">
        <v>0</v>
      </c>
      <c r="H32" s="8">
        <v>0</v>
      </c>
      <c r="I32" s="8">
        <v>4.7309090909090912E-2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8.8654545454545462E-3</v>
      </c>
      <c r="E36" s="8">
        <v>8.8654545454545462E-3</v>
      </c>
      <c r="F36" s="9"/>
      <c r="G36" s="8">
        <v>2.5454545454545454E-5</v>
      </c>
      <c r="H36" s="8">
        <v>2.5454545454545454E-5</v>
      </c>
      <c r="I36" s="8">
        <v>8.8909090909090917E-3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28" t="s">
        <v>18</v>
      </c>
      <c r="B40" s="29"/>
      <c r="C40" s="8">
        <v>1.0181818181818185E-3</v>
      </c>
      <c r="D40" s="8">
        <v>5.5156363636363635E-2</v>
      </c>
      <c r="E40" s="8">
        <v>5.6174545454545456E-2</v>
      </c>
      <c r="F40" s="8">
        <v>0</v>
      </c>
      <c r="G40" s="8">
        <v>2.5454545454545454E-5</v>
      </c>
      <c r="H40" s="8">
        <v>2.5454545454545454E-5</v>
      </c>
      <c r="I40" s="8">
        <v>5.62E-2</v>
      </c>
    </row>
    <row r="41" spans="1:9" ht="15.75" x14ac:dyDescent="0.25">
      <c r="A41" s="1"/>
    </row>
    <row r="42" spans="1:9" ht="16.5" thickBot="1" x14ac:dyDescent="0.3">
      <c r="A42" s="31" t="s">
        <v>21</v>
      </c>
      <c r="B42" s="31"/>
      <c r="C42" s="31"/>
      <c r="D42" s="31"/>
      <c r="E42" s="31"/>
      <c r="F42" s="31"/>
      <c r="G42" s="31"/>
      <c r="H42" s="31"/>
      <c r="I42" s="31"/>
    </row>
    <row r="43" spans="1:9" ht="15.75" thickBot="1" x14ac:dyDescent="0.3">
      <c r="A43" s="22"/>
      <c r="B43" s="24"/>
      <c r="C43" s="22" t="s">
        <v>3</v>
      </c>
      <c r="D43" s="23"/>
      <c r="E43" s="24"/>
      <c r="F43" s="22" t="s">
        <v>4</v>
      </c>
      <c r="G43" s="23"/>
      <c r="H43" s="24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1.2363636363636364E-4</v>
      </c>
      <c r="D46" s="10">
        <v>0</v>
      </c>
      <c r="E46" s="10">
        <v>1.2363636363636364E-4</v>
      </c>
      <c r="F46" s="10">
        <v>0</v>
      </c>
      <c r="G46" s="10">
        <v>0</v>
      </c>
      <c r="H46" s="10">
        <v>0</v>
      </c>
      <c r="I46" s="10">
        <v>1.2363636363636364E-4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1.8181818181818181E-4</v>
      </c>
      <c r="E48" s="10">
        <v>1.8181818181818181E-4</v>
      </c>
      <c r="F48" s="11"/>
      <c r="G48" s="10">
        <v>0</v>
      </c>
      <c r="H48" s="10">
        <v>0</v>
      </c>
      <c r="I48" s="10">
        <v>1.8181818181818181E-4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28" t="s">
        <v>18</v>
      </c>
      <c r="B50" s="29"/>
      <c r="C50" s="10">
        <v>1.2363636363636364E-4</v>
      </c>
      <c r="D50" s="10">
        <v>1.8181818181818181E-4</v>
      </c>
      <c r="E50" s="10">
        <v>3.0545454545454544E-4</v>
      </c>
      <c r="F50" s="10">
        <v>0</v>
      </c>
      <c r="G50" s="10">
        <v>0</v>
      </c>
      <c r="H50" s="10">
        <v>0</v>
      </c>
      <c r="I50" s="10">
        <v>3.0545454545454544E-4</v>
      </c>
    </row>
    <row r="51" spans="1:9" ht="15.75" x14ac:dyDescent="0.25">
      <c r="A51" s="1"/>
    </row>
    <row r="52" spans="1:9" ht="18" thickBot="1" x14ac:dyDescent="0.3">
      <c r="A52" s="31" t="s">
        <v>22</v>
      </c>
      <c r="B52" s="31"/>
      <c r="C52" s="31"/>
      <c r="D52" s="31"/>
      <c r="E52" s="31"/>
      <c r="F52" s="31"/>
      <c r="G52" s="31"/>
      <c r="H52" s="31"/>
    </row>
    <row r="53" spans="1:9" ht="15.75" thickBot="1" x14ac:dyDescent="0.3">
      <c r="A53" s="6"/>
      <c r="B53" s="25" t="s">
        <v>3</v>
      </c>
      <c r="C53" s="26"/>
      <c r="D53" s="27"/>
      <c r="E53" s="25" t="s">
        <v>4</v>
      </c>
      <c r="F53" s="26"/>
      <c r="G53" s="2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2.3923636363636359E-2</v>
      </c>
      <c r="C56" s="12">
        <v>6.0367272727272728E-2</v>
      </c>
      <c r="D56" s="12">
        <v>8.4290909090909083E-2</v>
      </c>
      <c r="E56" s="12">
        <v>0</v>
      </c>
      <c r="F56" s="12">
        <v>0</v>
      </c>
      <c r="G56" s="12">
        <v>0</v>
      </c>
      <c r="H56" s="12">
        <v>8.4290909090909083E-2</v>
      </c>
    </row>
    <row r="57" spans="1:9" ht="15.75" thickBot="1" x14ac:dyDescent="0.3">
      <c r="A57" s="4" t="s">
        <v>18</v>
      </c>
      <c r="B57" s="12">
        <v>2.3923636363636359E-2</v>
      </c>
      <c r="C57" s="12">
        <v>6.0367272727272728E-2</v>
      </c>
      <c r="D57" s="12">
        <v>8.4290909090909083E-2</v>
      </c>
      <c r="E57" s="12">
        <v>0</v>
      </c>
      <c r="F57" s="12">
        <v>0</v>
      </c>
      <c r="G57" s="12">
        <v>0</v>
      </c>
      <c r="H57" s="12">
        <v>8.4290909090909083E-2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I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30" t="s">
        <v>24</v>
      </c>
      <c r="B1" s="30"/>
      <c r="C1" s="30"/>
      <c r="D1" s="30"/>
      <c r="E1" s="30"/>
      <c r="F1" s="30"/>
      <c r="G1" s="30"/>
      <c r="H1" s="30"/>
      <c r="I1" s="30"/>
    </row>
    <row r="2" spans="1:9" ht="16.5" thickBot="1" x14ac:dyDescent="0.3">
      <c r="A2" s="31" t="s">
        <v>2</v>
      </c>
      <c r="B2" s="31"/>
      <c r="C2" s="31"/>
      <c r="D2" s="31"/>
      <c r="E2" s="31"/>
      <c r="F2" s="31"/>
      <c r="G2" s="31"/>
      <c r="H2" s="31"/>
      <c r="I2" s="31"/>
    </row>
    <row r="3" spans="1:9" ht="28.5" customHeight="1" thickBot="1" x14ac:dyDescent="0.3">
      <c r="A3" s="22"/>
      <c r="B3" s="24"/>
      <c r="C3" s="25" t="s">
        <v>3</v>
      </c>
      <c r="D3" s="26"/>
      <c r="E3" s="27"/>
      <c r="F3" s="25" t="s">
        <v>4</v>
      </c>
      <c r="G3" s="26"/>
      <c r="H3" s="2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5.3030303030303025E-3</v>
      </c>
      <c r="H7" s="10">
        <v>5.3030303030303025E-3</v>
      </c>
      <c r="I7" s="10">
        <v>5.3030303030303025E-3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8.1818181818181816E-5</v>
      </c>
      <c r="E11" s="10">
        <v>8.1818181818181816E-5</v>
      </c>
      <c r="F11" s="11"/>
      <c r="G11" s="10">
        <v>6.0909090909090906E-4</v>
      </c>
      <c r="H11" s="10">
        <v>6.0909090909090906E-4</v>
      </c>
      <c r="I11" s="10">
        <v>6.9090909090909088E-4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28" t="s">
        <v>18</v>
      </c>
      <c r="B15" s="29"/>
      <c r="C15" s="10">
        <v>0</v>
      </c>
      <c r="D15" s="10">
        <v>8.1818181818181816E-5</v>
      </c>
      <c r="E15" s="10">
        <v>8.1818181818181816E-5</v>
      </c>
      <c r="F15" s="10">
        <v>0</v>
      </c>
      <c r="G15" s="10">
        <v>5.9121212121212114E-3</v>
      </c>
      <c r="H15" s="10">
        <v>5.9121212121212114E-3</v>
      </c>
      <c r="I15" s="10">
        <v>5.9939393939393935E-3</v>
      </c>
    </row>
    <row r="16" spans="1:9" ht="15.75" x14ac:dyDescent="0.25">
      <c r="A16" s="1"/>
    </row>
    <row r="17" spans="1:9" ht="32.25" customHeight="1" thickBot="1" x14ac:dyDescent="0.3">
      <c r="A17" s="31" t="s">
        <v>19</v>
      </c>
      <c r="B17" s="31"/>
      <c r="C17" s="31"/>
      <c r="D17" s="31"/>
      <c r="E17" s="31"/>
      <c r="F17" s="31"/>
      <c r="G17" s="31"/>
      <c r="H17" s="31"/>
      <c r="I17" s="31"/>
    </row>
    <row r="18" spans="1:9" ht="15.75" thickBot="1" x14ac:dyDescent="0.3">
      <c r="A18" s="22"/>
      <c r="B18" s="24"/>
      <c r="C18" s="22" t="s">
        <v>3</v>
      </c>
      <c r="D18" s="23"/>
      <c r="E18" s="24"/>
      <c r="F18" s="22" t="s">
        <v>4</v>
      </c>
      <c r="G18" s="23"/>
      <c r="H18" s="24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28" t="s">
        <v>18</v>
      </c>
      <c r="B25" s="29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31" t="s">
        <v>20</v>
      </c>
      <c r="B27" s="31"/>
      <c r="C27" s="31"/>
      <c r="D27" s="31"/>
      <c r="E27" s="31"/>
      <c r="F27" s="31"/>
      <c r="G27" s="31"/>
      <c r="H27" s="31"/>
      <c r="I27" s="31"/>
    </row>
    <row r="28" spans="1:9" ht="15.75" thickBot="1" x14ac:dyDescent="0.3">
      <c r="A28" s="22"/>
      <c r="B28" s="24"/>
      <c r="C28" s="22" t="s">
        <v>3</v>
      </c>
      <c r="D28" s="23"/>
      <c r="E28" s="24"/>
      <c r="F28" s="22" t="s">
        <v>4</v>
      </c>
      <c r="G28" s="23"/>
      <c r="H28" s="24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2.7272727272727275E-3</v>
      </c>
      <c r="H32" s="8">
        <v>2.7272727272727275E-3</v>
      </c>
      <c r="I32" s="8">
        <v>2.7272727272727275E-3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5.4545454545454546E-5</v>
      </c>
      <c r="E36" s="8">
        <v>5.4545454545454546E-5</v>
      </c>
      <c r="F36" s="9"/>
      <c r="G36" s="8">
        <v>5.9999999999999995E-4</v>
      </c>
      <c r="H36" s="8">
        <v>5.9999999999999995E-4</v>
      </c>
      <c r="I36" s="8">
        <v>6.5454545454545453E-4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28" t="s">
        <v>18</v>
      </c>
      <c r="B40" s="29"/>
      <c r="C40" s="8">
        <v>0</v>
      </c>
      <c r="D40" s="8">
        <v>5.4545454545454546E-5</v>
      </c>
      <c r="E40" s="8">
        <v>5.4545454545454546E-5</v>
      </c>
      <c r="F40" s="8">
        <v>0</v>
      </c>
      <c r="G40" s="8">
        <v>3.3272727272727273E-3</v>
      </c>
      <c r="H40" s="8">
        <v>3.3272727272727273E-3</v>
      </c>
      <c r="I40" s="8">
        <v>3.381818181818182E-3</v>
      </c>
    </row>
    <row r="41" spans="1:9" ht="15.75" x14ac:dyDescent="0.25">
      <c r="A41" s="1"/>
    </row>
    <row r="42" spans="1:9" ht="16.5" thickBot="1" x14ac:dyDescent="0.3">
      <c r="A42" s="31" t="s">
        <v>21</v>
      </c>
      <c r="B42" s="31"/>
      <c r="C42" s="31"/>
      <c r="D42" s="31"/>
      <c r="E42" s="31"/>
      <c r="F42" s="31"/>
      <c r="G42" s="31"/>
      <c r="H42" s="31"/>
      <c r="I42" s="31"/>
    </row>
    <row r="43" spans="1:9" ht="15.75" thickBot="1" x14ac:dyDescent="0.3">
      <c r="A43" s="22"/>
      <c r="B43" s="24"/>
      <c r="C43" s="22" t="s">
        <v>3</v>
      </c>
      <c r="D43" s="23"/>
      <c r="E43" s="24"/>
      <c r="F43" s="22" t="s">
        <v>4</v>
      </c>
      <c r="G43" s="23"/>
      <c r="H43" s="24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28" t="s">
        <v>18</v>
      </c>
      <c r="B50" s="29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31" t="s">
        <v>22</v>
      </c>
      <c r="B52" s="31"/>
      <c r="C52" s="31"/>
      <c r="D52" s="31"/>
      <c r="E52" s="31"/>
      <c r="F52" s="31"/>
      <c r="G52" s="31"/>
      <c r="H52" s="31"/>
    </row>
    <row r="53" spans="1:9" ht="15.75" thickBot="1" x14ac:dyDescent="0.3">
      <c r="A53" s="6"/>
      <c r="B53" s="25" t="s">
        <v>3</v>
      </c>
      <c r="C53" s="26"/>
      <c r="D53" s="27"/>
      <c r="E53" s="25" t="s">
        <v>4</v>
      </c>
      <c r="F53" s="26"/>
      <c r="G53" s="2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2.3090909090909091E-3</v>
      </c>
      <c r="G56" s="12">
        <v>2.3090909090909091E-3</v>
      </c>
      <c r="H56" s="12">
        <v>2.3090909090909091E-3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2.3090909090909091E-3</v>
      </c>
      <c r="G57" s="12">
        <v>2.3090909090909091E-3</v>
      </c>
      <c r="H57" s="12">
        <v>2.3090909090909091E-3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I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30" t="s">
        <v>24</v>
      </c>
      <c r="B1" s="30"/>
      <c r="C1" s="30"/>
      <c r="D1" s="30"/>
      <c r="E1" s="30"/>
      <c r="F1" s="30"/>
      <c r="G1" s="30"/>
      <c r="H1" s="30"/>
      <c r="I1" s="30"/>
    </row>
    <row r="2" spans="1:9" ht="16.5" thickBot="1" x14ac:dyDescent="0.3">
      <c r="A2" s="31" t="s">
        <v>2</v>
      </c>
      <c r="B2" s="31"/>
      <c r="C2" s="31"/>
      <c r="D2" s="31"/>
      <c r="E2" s="31"/>
      <c r="F2" s="31"/>
      <c r="G2" s="31"/>
      <c r="H2" s="31"/>
      <c r="I2" s="31"/>
    </row>
    <row r="3" spans="1:9" ht="28.5" customHeight="1" thickBot="1" x14ac:dyDescent="0.3">
      <c r="A3" s="22"/>
      <c r="B3" s="24"/>
      <c r="C3" s="25" t="s">
        <v>3</v>
      </c>
      <c r="D3" s="26"/>
      <c r="E3" s="27"/>
      <c r="F3" s="25" t="s">
        <v>4</v>
      </c>
      <c r="G3" s="26"/>
      <c r="H3" s="2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9.7878787878787873E-5</v>
      </c>
      <c r="G7" s="10">
        <v>3.8545454545454547E-3</v>
      </c>
      <c r="H7" s="10">
        <v>3.9524242424242425E-3</v>
      </c>
      <c r="I7" s="10">
        <v>3.9524242424242425E-3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6.2175757575757577E-3</v>
      </c>
      <c r="H11" s="10">
        <v>6.2175757575757577E-3</v>
      </c>
      <c r="I11" s="10">
        <v>6.2175757575757577E-3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2.290909090909091E-4</v>
      </c>
      <c r="H14" s="10">
        <v>2.290909090909091E-4</v>
      </c>
      <c r="I14" s="10">
        <v>2.290909090909091E-4</v>
      </c>
    </row>
    <row r="15" spans="1:9" ht="15.75" thickBot="1" x14ac:dyDescent="0.3">
      <c r="A15" s="28" t="s">
        <v>18</v>
      </c>
      <c r="B15" s="29"/>
      <c r="C15" s="10">
        <v>0</v>
      </c>
      <c r="D15" s="10">
        <v>0</v>
      </c>
      <c r="E15" s="10">
        <v>0</v>
      </c>
      <c r="F15" s="10">
        <v>9.7878787878787873E-5</v>
      </c>
      <c r="G15" s="10">
        <v>1.0301212121212122E-2</v>
      </c>
      <c r="H15" s="10">
        <v>1.039909090909091E-2</v>
      </c>
      <c r="I15" s="10">
        <v>1.039909090909091E-2</v>
      </c>
    </row>
    <row r="16" spans="1:9" ht="15.75" x14ac:dyDescent="0.25">
      <c r="A16" s="1"/>
    </row>
    <row r="17" spans="1:9" ht="32.25" customHeight="1" thickBot="1" x14ac:dyDescent="0.3">
      <c r="A17" s="31" t="s">
        <v>19</v>
      </c>
      <c r="B17" s="31"/>
      <c r="C17" s="31"/>
      <c r="D17" s="31"/>
      <c r="E17" s="31"/>
      <c r="F17" s="31"/>
      <c r="G17" s="31"/>
      <c r="H17" s="31"/>
      <c r="I17" s="31"/>
    </row>
    <row r="18" spans="1:9" ht="15.75" thickBot="1" x14ac:dyDescent="0.3">
      <c r="A18" s="22"/>
      <c r="B18" s="24"/>
      <c r="C18" s="22" t="s">
        <v>3</v>
      </c>
      <c r="D18" s="23"/>
      <c r="E18" s="24"/>
      <c r="F18" s="22" t="s">
        <v>4</v>
      </c>
      <c r="G18" s="23"/>
      <c r="H18" s="24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28" t="s">
        <v>18</v>
      </c>
      <c r="B25" s="29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31" t="s">
        <v>20</v>
      </c>
      <c r="B27" s="31"/>
      <c r="C27" s="31"/>
      <c r="D27" s="31"/>
      <c r="E27" s="31"/>
      <c r="F27" s="31"/>
      <c r="G27" s="31"/>
      <c r="H27" s="31"/>
      <c r="I27" s="31"/>
    </row>
    <row r="28" spans="1:9" ht="15.75" thickBot="1" x14ac:dyDescent="0.3">
      <c r="A28" s="22"/>
      <c r="B28" s="24"/>
      <c r="C28" s="22" t="s">
        <v>3</v>
      </c>
      <c r="D28" s="23"/>
      <c r="E28" s="24"/>
      <c r="F28" s="22" t="s">
        <v>4</v>
      </c>
      <c r="G28" s="23"/>
      <c r="H28" s="24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1.1999999999999999E-4</v>
      </c>
      <c r="G32" s="8">
        <v>4.3890909090909093E-3</v>
      </c>
      <c r="H32" s="8">
        <v>4.5090909090909096E-3</v>
      </c>
      <c r="I32" s="8">
        <v>4.5090909090909096E-3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4.010909090909091E-3</v>
      </c>
      <c r="H36" s="8">
        <v>4.010909090909091E-3</v>
      </c>
      <c r="I36" s="8">
        <v>4.010909090909091E-3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7.6363636363636361E-5</v>
      </c>
      <c r="H39" s="8">
        <v>7.6363636363636361E-5</v>
      </c>
      <c r="I39" s="8">
        <v>7.6363636363636361E-5</v>
      </c>
    </row>
    <row r="40" spans="1:9" ht="15.75" thickBot="1" x14ac:dyDescent="0.3">
      <c r="A40" s="28" t="s">
        <v>18</v>
      </c>
      <c r="B40" s="29"/>
      <c r="C40" s="8">
        <v>0</v>
      </c>
      <c r="D40" s="8">
        <v>0</v>
      </c>
      <c r="E40" s="8">
        <v>0</v>
      </c>
      <c r="F40" s="8">
        <v>1.1999999999999999E-4</v>
      </c>
      <c r="G40" s="8">
        <v>8.4763636363636378E-3</v>
      </c>
      <c r="H40" s="8">
        <v>8.5963636363636364E-3</v>
      </c>
      <c r="I40" s="8">
        <v>8.5963636363636364E-3</v>
      </c>
    </row>
    <row r="41" spans="1:9" ht="15.75" x14ac:dyDescent="0.25">
      <c r="A41" s="1"/>
    </row>
    <row r="42" spans="1:9" ht="16.5" thickBot="1" x14ac:dyDescent="0.3">
      <c r="A42" s="31" t="s">
        <v>21</v>
      </c>
      <c r="B42" s="31"/>
      <c r="C42" s="31"/>
      <c r="D42" s="31"/>
      <c r="E42" s="31"/>
      <c r="F42" s="31"/>
      <c r="G42" s="31"/>
      <c r="H42" s="31"/>
      <c r="I42" s="31"/>
    </row>
    <row r="43" spans="1:9" ht="15.75" thickBot="1" x14ac:dyDescent="0.3">
      <c r="A43" s="22"/>
      <c r="B43" s="24"/>
      <c r="C43" s="22" t="s">
        <v>3</v>
      </c>
      <c r="D43" s="23"/>
      <c r="E43" s="24"/>
      <c r="F43" s="22" t="s">
        <v>4</v>
      </c>
      <c r="G43" s="23"/>
      <c r="H43" s="24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28" t="s">
        <v>18</v>
      </c>
      <c r="B50" s="29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31" t="s">
        <v>22</v>
      </c>
      <c r="B52" s="31"/>
      <c r="C52" s="31"/>
      <c r="D52" s="31"/>
      <c r="E52" s="31"/>
      <c r="F52" s="31"/>
      <c r="G52" s="31"/>
      <c r="H52" s="31"/>
    </row>
    <row r="53" spans="1:9" ht="15.75" thickBot="1" x14ac:dyDescent="0.3">
      <c r="A53" s="6"/>
      <c r="B53" s="25" t="s">
        <v>3</v>
      </c>
      <c r="C53" s="26"/>
      <c r="D53" s="27"/>
      <c r="E53" s="25" t="s">
        <v>4</v>
      </c>
      <c r="F53" s="26"/>
      <c r="G53" s="2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4.5007272727272729E-2</v>
      </c>
      <c r="G56" s="12">
        <v>4.5007272727272729E-2</v>
      </c>
      <c r="H56" s="12">
        <v>4.5007272727272729E-2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4.5007272727272729E-2</v>
      </c>
      <c r="G57" s="12">
        <v>4.5007272727272729E-2</v>
      </c>
      <c r="H57" s="12">
        <v>4.5007272727272729E-2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I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30" t="s">
        <v>24</v>
      </c>
      <c r="B1" s="30"/>
      <c r="C1" s="30"/>
      <c r="D1" s="30"/>
      <c r="E1" s="30"/>
      <c r="F1" s="30"/>
      <c r="G1" s="30"/>
      <c r="H1" s="30"/>
      <c r="I1" s="30"/>
    </row>
    <row r="2" spans="1:9" ht="16.5" thickBot="1" x14ac:dyDescent="0.3">
      <c r="A2" s="31" t="s">
        <v>2</v>
      </c>
      <c r="B2" s="31"/>
      <c r="C2" s="31"/>
      <c r="D2" s="31"/>
      <c r="E2" s="31"/>
      <c r="F2" s="31"/>
      <c r="G2" s="31"/>
      <c r="H2" s="31"/>
      <c r="I2" s="31"/>
    </row>
    <row r="3" spans="1:9" ht="28.5" customHeight="1" thickBot="1" x14ac:dyDescent="0.3">
      <c r="A3" s="22"/>
      <c r="B3" s="24"/>
      <c r="C3" s="25" t="s">
        <v>3</v>
      </c>
      <c r="D3" s="26"/>
      <c r="E3" s="27"/>
      <c r="F3" s="25" t="s">
        <v>4</v>
      </c>
      <c r="G3" s="26"/>
      <c r="H3" s="2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6.3636363636363641E-5</v>
      </c>
      <c r="E7" s="10">
        <v>6.3636363636363641E-5</v>
      </c>
      <c r="F7" s="10">
        <v>0</v>
      </c>
      <c r="G7" s="10">
        <v>0</v>
      </c>
      <c r="H7" s="10">
        <v>0</v>
      </c>
      <c r="I7" s="10">
        <v>6.3636363636363641E-5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7.1818181818181817E-5</v>
      </c>
      <c r="H11" s="10">
        <v>7.1818181818181817E-5</v>
      </c>
      <c r="I11" s="10">
        <v>7.1818181818181817E-5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28" t="s">
        <v>18</v>
      </c>
      <c r="B15" s="29"/>
      <c r="C15" s="10">
        <v>0</v>
      </c>
      <c r="D15" s="10">
        <v>6.3636363636363641E-5</v>
      </c>
      <c r="E15" s="10">
        <v>6.3636363636363641E-5</v>
      </c>
      <c r="F15" s="10">
        <v>0</v>
      </c>
      <c r="G15" s="10">
        <v>7.1818181818181817E-5</v>
      </c>
      <c r="H15" s="10">
        <v>7.1818181818181817E-5</v>
      </c>
      <c r="I15" s="10">
        <v>1.3545454545454546E-4</v>
      </c>
    </row>
    <row r="16" spans="1:9" ht="15.75" x14ac:dyDescent="0.25">
      <c r="A16" s="1"/>
    </row>
    <row r="17" spans="1:9" ht="32.25" customHeight="1" thickBot="1" x14ac:dyDescent="0.3">
      <c r="A17" s="31" t="s">
        <v>19</v>
      </c>
      <c r="B17" s="31"/>
      <c r="C17" s="31"/>
      <c r="D17" s="31"/>
      <c r="E17" s="31"/>
      <c r="F17" s="31"/>
      <c r="G17" s="31"/>
      <c r="H17" s="31"/>
      <c r="I17" s="31"/>
    </row>
    <row r="18" spans="1:9" ht="15.75" thickBot="1" x14ac:dyDescent="0.3">
      <c r="A18" s="22"/>
      <c r="B18" s="24"/>
      <c r="C18" s="22" t="s">
        <v>3</v>
      </c>
      <c r="D18" s="23"/>
      <c r="E18" s="24"/>
      <c r="F18" s="22" t="s">
        <v>4</v>
      </c>
      <c r="G18" s="23"/>
      <c r="H18" s="24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2.4818181818181818E-3</v>
      </c>
      <c r="H23" s="10">
        <v>2.4818181818181818E-3</v>
      </c>
      <c r="I23" s="10">
        <v>2.4818181818181818E-3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28" t="s">
        <v>18</v>
      </c>
      <c r="B25" s="29"/>
      <c r="C25" s="10">
        <v>0</v>
      </c>
      <c r="D25" s="10">
        <v>0</v>
      </c>
      <c r="E25" s="10">
        <v>0</v>
      </c>
      <c r="F25" s="10">
        <v>0</v>
      </c>
      <c r="G25" s="10">
        <v>2.4818181818181818E-3</v>
      </c>
      <c r="H25" s="10">
        <v>2.4818181818181818E-3</v>
      </c>
      <c r="I25" s="10">
        <v>2.4818181818181818E-3</v>
      </c>
    </row>
    <row r="26" spans="1:9" ht="15.75" x14ac:dyDescent="0.25">
      <c r="A26" s="1"/>
    </row>
    <row r="27" spans="1:9" ht="16.5" thickBot="1" x14ac:dyDescent="0.3">
      <c r="A27" s="31" t="s">
        <v>20</v>
      </c>
      <c r="B27" s="31"/>
      <c r="C27" s="31"/>
      <c r="D27" s="31"/>
      <c r="E27" s="31"/>
      <c r="F27" s="31"/>
      <c r="G27" s="31"/>
      <c r="H27" s="31"/>
      <c r="I27" s="31"/>
    </row>
    <row r="28" spans="1:9" ht="15.75" thickBot="1" x14ac:dyDescent="0.3">
      <c r="A28" s="22"/>
      <c r="B28" s="24"/>
      <c r="C28" s="22" t="s">
        <v>3</v>
      </c>
      <c r="D28" s="23"/>
      <c r="E28" s="24"/>
      <c r="F28" s="22" t="s">
        <v>4</v>
      </c>
      <c r="G28" s="23"/>
      <c r="H28" s="24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5.4545454545454546E-5</v>
      </c>
      <c r="E32" s="8">
        <v>5.4545454545454546E-5</v>
      </c>
      <c r="F32" s="8">
        <v>0</v>
      </c>
      <c r="G32" s="8">
        <v>0</v>
      </c>
      <c r="H32" s="8">
        <v>0</v>
      </c>
      <c r="I32" s="8">
        <v>5.4545454545454546E-5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4.7272727272727275E-5</v>
      </c>
      <c r="H36" s="8">
        <v>4.7272727272727275E-5</v>
      </c>
      <c r="I36" s="8">
        <v>4.7272727272727275E-5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28" t="s">
        <v>18</v>
      </c>
      <c r="B40" s="29"/>
      <c r="C40" s="8">
        <v>0</v>
      </c>
      <c r="D40" s="8">
        <v>5.4545454545454546E-5</v>
      </c>
      <c r="E40" s="8">
        <v>5.4545454545454546E-5</v>
      </c>
      <c r="F40" s="8">
        <v>0</v>
      </c>
      <c r="G40" s="8">
        <v>4.7272727272727275E-5</v>
      </c>
      <c r="H40" s="8">
        <v>4.7272727272727275E-5</v>
      </c>
      <c r="I40" s="8">
        <v>1.0181818181818181E-4</v>
      </c>
    </row>
    <row r="41" spans="1:9" ht="15.75" x14ac:dyDescent="0.25">
      <c r="A41" s="1"/>
    </row>
    <row r="42" spans="1:9" ht="16.5" thickBot="1" x14ac:dyDescent="0.3">
      <c r="A42" s="31" t="s">
        <v>21</v>
      </c>
      <c r="B42" s="31"/>
      <c r="C42" s="31"/>
      <c r="D42" s="31"/>
      <c r="E42" s="31"/>
      <c r="F42" s="31"/>
      <c r="G42" s="31"/>
      <c r="H42" s="31"/>
      <c r="I42" s="31"/>
    </row>
    <row r="43" spans="1:9" ht="15.75" thickBot="1" x14ac:dyDescent="0.3">
      <c r="A43" s="22"/>
      <c r="B43" s="24"/>
      <c r="C43" s="22" t="s">
        <v>3</v>
      </c>
      <c r="D43" s="23"/>
      <c r="E43" s="24"/>
      <c r="F43" s="22" t="s">
        <v>4</v>
      </c>
      <c r="G43" s="23"/>
      <c r="H43" s="24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3.8181818181818184E-4</v>
      </c>
      <c r="H48" s="10">
        <v>3.8181818181818184E-4</v>
      </c>
      <c r="I48" s="10">
        <v>3.8181818181818184E-4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28" t="s">
        <v>18</v>
      </c>
      <c r="B50" s="29"/>
      <c r="C50" s="10">
        <v>0</v>
      </c>
      <c r="D50" s="10">
        <v>0</v>
      </c>
      <c r="E50" s="10">
        <v>0</v>
      </c>
      <c r="F50" s="10">
        <v>0</v>
      </c>
      <c r="G50" s="10">
        <v>3.8181818181818184E-4</v>
      </c>
      <c r="H50" s="10">
        <v>3.8181818181818184E-4</v>
      </c>
      <c r="I50" s="10">
        <v>3.8181818181818184E-4</v>
      </c>
    </row>
    <row r="51" spans="1:9" ht="15.75" x14ac:dyDescent="0.25">
      <c r="A51" s="1"/>
    </row>
    <row r="52" spans="1:9" ht="18" thickBot="1" x14ac:dyDescent="0.3">
      <c r="A52" s="31" t="s">
        <v>22</v>
      </c>
      <c r="B52" s="31"/>
      <c r="C52" s="31"/>
      <c r="D52" s="31"/>
      <c r="E52" s="31"/>
      <c r="F52" s="31"/>
      <c r="G52" s="31"/>
      <c r="H52" s="31"/>
    </row>
    <row r="53" spans="1:9" ht="15.75" thickBot="1" x14ac:dyDescent="0.3">
      <c r="A53" s="6"/>
      <c r="B53" s="25" t="s">
        <v>3</v>
      </c>
      <c r="C53" s="26"/>
      <c r="D53" s="27"/>
      <c r="E53" s="25" t="s">
        <v>4</v>
      </c>
      <c r="F53" s="26"/>
      <c r="G53" s="2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I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30" t="s">
        <v>24</v>
      </c>
      <c r="B1" s="30"/>
      <c r="C1" s="30"/>
      <c r="D1" s="30"/>
      <c r="E1" s="30"/>
      <c r="F1" s="30"/>
      <c r="G1" s="30"/>
      <c r="H1" s="30"/>
      <c r="I1" s="30"/>
    </row>
    <row r="2" spans="1:9" ht="16.5" thickBot="1" x14ac:dyDescent="0.3">
      <c r="A2" s="31" t="s">
        <v>2</v>
      </c>
      <c r="B2" s="31"/>
      <c r="C2" s="31"/>
      <c r="D2" s="31"/>
      <c r="E2" s="31"/>
      <c r="F2" s="31"/>
      <c r="G2" s="31"/>
      <c r="H2" s="31"/>
      <c r="I2" s="31"/>
    </row>
    <row r="3" spans="1:9" ht="28.5" customHeight="1" thickBot="1" x14ac:dyDescent="0.3">
      <c r="A3" s="22"/>
      <c r="B3" s="24"/>
      <c r="C3" s="25" t="s">
        <v>3</v>
      </c>
      <c r="D3" s="26"/>
      <c r="E3" s="27"/>
      <c r="F3" s="25" t="s">
        <v>4</v>
      </c>
      <c r="G3" s="26"/>
      <c r="H3" s="2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1.7089030303030304E-2</v>
      </c>
      <c r="D7" s="10">
        <v>0.12959878787878787</v>
      </c>
      <c r="E7" s="10">
        <v>0.14668781818181817</v>
      </c>
      <c r="F7" s="10">
        <v>8.190715151515153E-2</v>
      </c>
      <c r="G7" s="10">
        <v>0.21402400000000002</v>
      </c>
      <c r="H7" s="10">
        <v>0.29593115151515154</v>
      </c>
      <c r="I7" s="10">
        <v>0.44261896969696968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3.2915090909090915E-2</v>
      </c>
      <c r="G10" s="10">
        <v>2.0907333333333333E-2</v>
      </c>
      <c r="H10" s="10">
        <v>5.3822424242424248E-2</v>
      </c>
      <c r="I10" s="10">
        <v>5.3822424242424248E-2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2.1794545454545462E-2</v>
      </c>
      <c r="E11" s="10">
        <v>2.1794545454545462E-2</v>
      </c>
      <c r="F11" s="11"/>
      <c r="G11" s="10">
        <v>2.6548606060606054E-2</v>
      </c>
      <c r="H11" s="10">
        <v>2.6548606060606054E-2</v>
      </c>
      <c r="I11" s="10">
        <v>4.834315151515152E-2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2.290909090909091E-4</v>
      </c>
      <c r="H14" s="10">
        <v>2.290909090909091E-4</v>
      </c>
      <c r="I14" s="10">
        <v>2.290909090909091E-4</v>
      </c>
    </row>
    <row r="15" spans="1:9" ht="15.75" thickBot="1" x14ac:dyDescent="0.3">
      <c r="A15" s="28" t="s">
        <v>18</v>
      </c>
      <c r="B15" s="29"/>
      <c r="C15" s="10">
        <v>1.7089030303030304E-2</v>
      </c>
      <c r="D15" s="10">
        <v>0.15139333333333332</v>
      </c>
      <c r="E15" s="10">
        <v>0.16848236363636362</v>
      </c>
      <c r="F15" s="10">
        <v>0.11482224242424244</v>
      </c>
      <c r="G15" s="10">
        <v>0.26170903030303033</v>
      </c>
      <c r="H15" s="10">
        <v>0.37653127272727271</v>
      </c>
      <c r="I15" s="10">
        <v>0.54501363636363631</v>
      </c>
    </row>
    <row r="16" spans="1:9" ht="15.75" x14ac:dyDescent="0.25">
      <c r="A16" s="1"/>
    </row>
    <row r="17" spans="1:9" ht="32.25" customHeight="1" thickBot="1" x14ac:dyDescent="0.3">
      <c r="A17" s="31" t="s">
        <v>19</v>
      </c>
      <c r="B17" s="31"/>
      <c r="C17" s="31"/>
      <c r="D17" s="31"/>
      <c r="E17" s="31"/>
      <c r="F17" s="31"/>
      <c r="G17" s="31"/>
      <c r="H17" s="31"/>
      <c r="I17" s="31"/>
    </row>
    <row r="18" spans="1:9" ht="15.75" customHeight="1" thickBot="1" x14ac:dyDescent="0.3">
      <c r="A18" s="22"/>
      <c r="B18" s="24"/>
      <c r="C18" s="22" t="s">
        <v>3</v>
      </c>
      <c r="D18" s="23"/>
      <c r="E18" s="24"/>
      <c r="F18" s="22" t="s">
        <v>4</v>
      </c>
      <c r="G18" s="23"/>
      <c r="H18" s="24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4.0939393939393946E-4</v>
      </c>
      <c r="D21" s="10">
        <v>0.18638545454545455</v>
      </c>
      <c r="E21" s="10">
        <v>0.18679484848484848</v>
      </c>
      <c r="F21" s="10">
        <v>2.2221212121212124E-2</v>
      </c>
      <c r="G21" s="10">
        <v>0.33867939393939395</v>
      </c>
      <c r="H21" s="10">
        <v>0.36090060606060609</v>
      </c>
      <c r="I21" s="10">
        <v>0.54769545454545454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3.8278787878787881E-3</v>
      </c>
      <c r="G22" s="10">
        <v>1.2272727272727272E-3</v>
      </c>
      <c r="H22" s="10">
        <v>5.0551515151515151E-3</v>
      </c>
      <c r="I22" s="10">
        <v>5.0551515151515151E-3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1.2727272727272728E-3</v>
      </c>
      <c r="E23" s="10">
        <v>1.2727272727272728E-3</v>
      </c>
      <c r="F23" s="11"/>
      <c r="G23" s="10">
        <v>2.4362727272727272E-2</v>
      </c>
      <c r="H23" s="10">
        <v>2.4362727272727272E-2</v>
      </c>
      <c r="I23" s="10">
        <v>2.5635454545454545E-2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6.7120606060606068E-3</v>
      </c>
      <c r="H24" s="10">
        <v>6.7120606060606068E-3</v>
      </c>
      <c r="I24" s="10">
        <v>6.7120606060606068E-3</v>
      </c>
    </row>
    <row r="25" spans="1:9" ht="15.75" thickBot="1" x14ac:dyDescent="0.3">
      <c r="A25" s="28" t="s">
        <v>18</v>
      </c>
      <c r="B25" s="29"/>
      <c r="C25" s="10">
        <v>4.0939393939393946E-4</v>
      </c>
      <c r="D25" s="10">
        <v>0.18765818181818184</v>
      </c>
      <c r="E25" s="10">
        <v>0.18806757575757577</v>
      </c>
      <c r="F25" s="10">
        <v>2.6049090909090911E-2</v>
      </c>
      <c r="G25" s="10">
        <v>0.37098145454545456</v>
      </c>
      <c r="H25" s="10">
        <v>0.39703054545454547</v>
      </c>
      <c r="I25" s="10">
        <v>0.58509812121212124</v>
      </c>
    </row>
    <row r="26" spans="1:9" ht="15.75" x14ac:dyDescent="0.25">
      <c r="A26" s="1"/>
    </row>
    <row r="27" spans="1:9" ht="16.5" thickBot="1" x14ac:dyDescent="0.3">
      <c r="A27" s="31" t="s">
        <v>20</v>
      </c>
      <c r="B27" s="31"/>
      <c r="C27" s="31"/>
      <c r="D27" s="31"/>
      <c r="E27" s="31"/>
      <c r="F27" s="31"/>
      <c r="G27" s="31"/>
      <c r="H27" s="31"/>
      <c r="I27" s="31"/>
    </row>
    <row r="28" spans="1:9" ht="15.75" customHeight="1" thickBot="1" x14ac:dyDescent="0.3">
      <c r="A28" s="22"/>
      <c r="B28" s="24"/>
      <c r="C28" s="22" t="s">
        <v>3</v>
      </c>
      <c r="D28" s="23"/>
      <c r="E28" s="24"/>
      <c r="F28" s="22" t="s">
        <v>4</v>
      </c>
      <c r="G28" s="23"/>
      <c r="H28" s="24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9.8909090909090926E-3</v>
      </c>
      <c r="D32" s="8">
        <v>5.5727272727272723E-2</v>
      </c>
      <c r="E32" s="8">
        <v>6.5618181818181812E-2</v>
      </c>
      <c r="F32" s="8">
        <v>3.1734545454545453E-2</v>
      </c>
      <c r="G32" s="8">
        <v>0.10002909090909091</v>
      </c>
      <c r="H32" s="8">
        <v>0.13176363636363636</v>
      </c>
      <c r="I32" s="8">
        <v>0.19738181818181816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5.505454545454546E-3</v>
      </c>
      <c r="G35" s="8">
        <v>5.2545454545454544E-3</v>
      </c>
      <c r="H35" s="8">
        <v>1.076E-2</v>
      </c>
      <c r="I35" s="8">
        <v>1.076E-2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1.176727272727273E-2</v>
      </c>
      <c r="E36" s="8">
        <v>1.176727272727273E-2</v>
      </c>
      <c r="F36" s="9"/>
      <c r="G36" s="8">
        <v>1.4843636363636373E-2</v>
      </c>
      <c r="H36" s="8">
        <v>1.4843636363636373E-2</v>
      </c>
      <c r="I36" s="8">
        <v>2.6610909090909102E-2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7.6363636363636361E-5</v>
      </c>
      <c r="H39" s="8">
        <v>7.6363636363636361E-5</v>
      </c>
      <c r="I39" s="8">
        <v>7.6363636363636361E-5</v>
      </c>
    </row>
    <row r="40" spans="1:9" ht="15.75" thickBot="1" x14ac:dyDescent="0.3">
      <c r="A40" s="28" t="s">
        <v>18</v>
      </c>
      <c r="B40" s="29"/>
      <c r="C40" s="8">
        <v>9.8909090909090926E-3</v>
      </c>
      <c r="D40" s="8">
        <v>6.7494545454545446E-2</v>
      </c>
      <c r="E40" s="8">
        <v>7.7385454545454535E-2</v>
      </c>
      <c r="F40" s="8">
        <v>3.7239999999999995E-2</v>
      </c>
      <c r="G40" s="8">
        <v>0.12020363636363639</v>
      </c>
      <c r="H40" s="8">
        <v>0.15744363636363634</v>
      </c>
      <c r="I40" s="8">
        <v>0.23482909090909088</v>
      </c>
    </row>
    <row r="41" spans="1:9" ht="15.75" x14ac:dyDescent="0.25">
      <c r="A41" s="1"/>
    </row>
    <row r="42" spans="1:9" ht="16.5" thickBot="1" x14ac:dyDescent="0.3">
      <c r="A42" s="31" t="s">
        <v>21</v>
      </c>
      <c r="B42" s="31"/>
      <c r="C42" s="31"/>
      <c r="D42" s="31"/>
      <c r="E42" s="31"/>
      <c r="F42" s="31"/>
      <c r="G42" s="31"/>
      <c r="H42" s="31"/>
      <c r="I42" s="31"/>
    </row>
    <row r="43" spans="1:9" ht="15.75" customHeight="1" thickBot="1" x14ac:dyDescent="0.3">
      <c r="A43" s="22"/>
      <c r="B43" s="24"/>
      <c r="C43" s="22" t="s">
        <v>3</v>
      </c>
      <c r="D43" s="23"/>
      <c r="E43" s="24"/>
      <c r="F43" s="22" t="s">
        <v>4</v>
      </c>
      <c r="G43" s="23"/>
      <c r="H43" s="24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1.2363636363636364E-4</v>
      </c>
      <c r="D46" s="10">
        <v>2.3298181818181819E-2</v>
      </c>
      <c r="E46" s="10">
        <v>2.3421818181818183E-2</v>
      </c>
      <c r="F46" s="10">
        <v>5.5527272727272734E-3</v>
      </c>
      <c r="G46" s="10">
        <v>4.6683636363636358E-2</v>
      </c>
      <c r="H46" s="10">
        <v>5.2236363636363629E-2</v>
      </c>
      <c r="I46" s="10">
        <v>7.5658181818181819E-2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8.6545454545454545E-4</v>
      </c>
      <c r="G47" s="10">
        <v>9.8181818181818179E-4</v>
      </c>
      <c r="H47" s="10">
        <v>1.8472727272727273E-3</v>
      </c>
      <c r="I47" s="10">
        <v>1.8472727272727273E-3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1.8181818181818181E-4</v>
      </c>
      <c r="E48" s="10">
        <v>1.8181818181818181E-4</v>
      </c>
      <c r="F48" s="11"/>
      <c r="G48" s="10">
        <v>4.4145454545454548E-3</v>
      </c>
      <c r="H48" s="10">
        <v>4.4145454545454548E-3</v>
      </c>
      <c r="I48" s="10">
        <v>4.5963636363636363E-3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1.1054545454545453E-3</v>
      </c>
      <c r="H49" s="10">
        <v>1.1054545454545453E-3</v>
      </c>
      <c r="I49" s="10">
        <v>1.1054545454545453E-3</v>
      </c>
    </row>
    <row r="50" spans="1:9" ht="15.75" thickBot="1" x14ac:dyDescent="0.3">
      <c r="A50" s="28" t="s">
        <v>18</v>
      </c>
      <c r="B50" s="29"/>
      <c r="C50" s="10">
        <v>1.2363636363636364E-4</v>
      </c>
      <c r="D50" s="10">
        <v>2.3480000000000001E-2</v>
      </c>
      <c r="E50" s="10">
        <v>2.3603636363636365E-2</v>
      </c>
      <c r="F50" s="10">
        <v>6.4181818181818185E-3</v>
      </c>
      <c r="G50" s="10">
        <v>5.3185454545454543E-2</v>
      </c>
      <c r="H50" s="10">
        <v>5.9603636363636359E-2</v>
      </c>
      <c r="I50" s="10">
        <v>8.3207272727272727E-2</v>
      </c>
    </row>
    <row r="51" spans="1:9" ht="15.75" x14ac:dyDescent="0.25">
      <c r="A51" s="1"/>
    </row>
    <row r="52" spans="1:9" ht="18" thickBot="1" x14ac:dyDescent="0.3">
      <c r="A52" s="31" t="s">
        <v>22</v>
      </c>
      <c r="B52" s="31"/>
      <c r="C52" s="31"/>
      <c r="D52" s="31"/>
      <c r="E52" s="31"/>
      <c r="F52" s="31"/>
      <c r="G52" s="31"/>
      <c r="H52" s="31"/>
    </row>
    <row r="53" spans="1:9" ht="15.75" customHeight="1" thickBot="1" x14ac:dyDescent="0.3">
      <c r="A53" s="6"/>
      <c r="B53" s="25" t="s">
        <v>3</v>
      </c>
      <c r="C53" s="26"/>
      <c r="D53" s="27"/>
      <c r="E53" s="25" t="s">
        <v>4</v>
      </c>
      <c r="F53" s="26"/>
      <c r="G53" s="2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9.9479999999999957E-2</v>
      </c>
      <c r="C56" s="12">
        <v>8.721818181818182E-2</v>
      </c>
      <c r="D56" s="12">
        <v>0.18669818181818176</v>
      </c>
      <c r="E56" s="12">
        <v>7.3243636363636372E-2</v>
      </c>
      <c r="F56" s="12">
        <v>0.19972363636363638</v>
      </c>
      <c r="G56" s="12">
        <v>0.27296727272727273</v>
      </c>
      <c r="H56" s="12">
        <v>0.45966545454545449</v>
      </c>
    </row>
    <row r="57" spans="1:9" ht="15.75" thickBot="1" x14ac:dyDescent="0.3">
      <c r="A57" s="4" t="s">
        <v>18</v>
      </c>
      <c r="B57" s="12">
        <v>9.9479999999999957E-2</v>
      </c>
      <c r="C57" s="12">
        <v>8.721818181818182E-2</v>
      </c>
      <c r="D57" s="12">
        <v>0.18669818181818176</v>
      </c>
      <c r="E57" s="12">
        <v>7.3243636363636372E-2</v>
      </c>
      <c r="F57" s="12">
        <v>0.19972363636363638</v>
      </c>
      <c r="G57" s="12">
        <v>0.27296727272727273</v>
      </c>
      <c r="H57" s="12">
        <v>0.45966545454545449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XFD1048576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30" t="s">
        <v>24</v>
      </c>
      <c r="B1" s="30"/>
      <c r="C1" s="30"/>
      <c r="D1" s="30"/>
      <c r="E1" s="30"/>
      <c r="F1" s="30"/>
      <c r="G1" s="30"/>
      <c r="H1" s="30"/>
      <c r="I1" s="30"/>
    </row>
    <row r="2" spans="1:9" ht="16.5" thickBot="1" x14ac:dyDescent="0.3">
      <c r="A2" s="31" t="s">
        <v>2</v>
      </c>
      <c r="B2" s="31"/>
      <c r="C2" s="31"/>
      <c r="D2" s="31"/>
      <c r="E2" s="31"/>
      <c r="F2" s="31"/>
      <c r="G2" s="31"/>
      <c r="H2" s="31"/>
      <c r="I2" s="31"/>
    </row>
    <row r="3" spans="1:9" ht="28.5" customHeight="1" thickBot="1" x14ac:dyDescent="0.3">
      <c r="A3" s="22"/>
      <c r="B3" s="24"/>
      <c r="C3" s="25" t="s">
        <v>3</v>
      </c>
      <c r="D3" s="26"/>
      <c r="E3" s="27"/>
      <c r="F3" s="25" t="s">
        <v>4</v>
      </c>
      <c r="G3" s="26"/>
      <c r="H3" s="2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28" t="s">
        <v>18</v>
      </c>
      <c r="B15" s="29"/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</row>
    <row r="16" spans="1:9" ht="15.75" x14ac:dyDescent="0.25">
      <c r="A16" s="1"/>
    </row>
    <row r="17" spans="1:9" ht="32.25" customHeight="1" thickBot="1" x14ac:dyDescent="0.3">
      <c r="A17" s="31" t="s">
        <v>19</v>
      </c>
      <c r="B17" s="31"/>
      <c r="C17" s="31"/>
      <c r="D17" s="31"/>
      <c r="E17" s="31"/>
      <c r="F17" s="31"/>
      <c r="G17" s="31"/>
      <c r="H17" s="31"/>
      <c r="I17" s="31"/>
    </row>
    <row r="18" spans="1:9" ht="15.75" thickBot="1" x14ac:dyDescent="0.3">
      <c r="A18" s="22"/>
      <c r="B18" s="24"/>
      <c r="C18" s="22" t="s">
        <v>3</v>
      </c>
      <c r="D18" s="23"/>
      <c r="E18" s="24"/>
      <c r="F18" s="22" t="s">
        <v>4</v>
      </c>
      <c r="G18" s="23"/>
      <c r="H18" s="24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28" t="s">
        <v>18</v>
      </c>
      <c r="B25" s="29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31" t="s">
        <v>20</v>
      </c>
      <c r="B27" s="31"/>
      <c r="C27" s="31"/>
      <c r="D27" s="31"/>
      <c r="E27" s="31"/>
      <c r="F27" s="31"/>
      <c r="G27" s="31"/>
      <c r="H27" s="31"/>
      <c r="I27" s="31"/>
    </row>
    <row r="28" spans="1:9" ht="15.75" thickBot="1" x14ac:dyDescent="0.3">
      <c r="A28" s="22"/>
      <c r="B28" s="24"/>
      <c r="C28" s="22" t="s">
        <v>3</v>
      </c>
      <c r="D28" s="23"/>
      <c r="E28" s="24"/>
      <c r="F28" s="22" t="s">
        <v>4</v>
      </c>
      <c r="G28" s="23"/>
      <c r="H28" s="24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28" t="s">
        <v>18</v>
      </c>
      <c r="B40" s="29"/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15.75" x14ac:dyDescent="0.25">
      <c r="A41" s="1"/>
    </row>
    <row r="42" spans="1:9" ht="16.5" thickBot="1" x14ac:dyDescent="0.3">
      <c r="A42" s="31" t="s">
        <v>21</v>
      </c>
      <c r="B42" s="31"/>
      <c r="C42" s="31"/>
      <c r="D42" s="31"/>
      <c r="E42" s="31"/>
      <c r="F42" s="31"/>
      <c r="G42" s="31"/>
      <c r="H42" s="31"/>
      <c r="I42" s="31"/>
    </row>
    <row r="43" spans="1:9" ht="15.75" thickBot="1" x14ac:dyDescent="0.3">
      <c r="A43" s="22"/>
      <c r="B43" s="24"/>
      <c r="C43" s="22" t="s">
        <v>3</v>
      </c>
      <c r="D43" s="23"/>
      <c r="E43" s="24"/>
      <c r="F43" s="22" t="s">
        <v>4</v>
      </c>
      <c r="G43" s="23"/>
      <c r="H43" s="24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28" t="s">
        <v>18</v>
      </c>
      <c r="B50" s="29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31" t="s">
        <v>22</v>
      </c>
      <c r="B52" s="31"/>
      <c r="C52" s="31"/>
      <c r="D52" s="31"/>
      <c r="E52" s="31"/>
      <c r="F52" s="31"/>
      <c r="G52" s="31"/>
      <c r="H52" s="31"/>
    </row>
    <row r="53" spans="1:9" ht="15.75" thickBot="1" x14ac:dyDescent="0.3">
      <c r="A53" s="6"/>
      <c r="B53" s="25" t="s">
        <v>3</v>
      </c>
      <c r="C53" s="26"/>
      <c r="D53" s="27"/>
      <c r="E53" s="25" t="s">
        <v>4</v>
      </c>
      <c r="F53" s="26"/>
      <c r="G53" s="2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1.6363636363636363E-4</v>
      </c>
      <c r="F56" s="12">
        <v>0</v>
      </c>
      <c r="G56" s="12">
        <v>1.6363636363636363E-4</v>
      </c>
      <c r="H56" s="12">
        <v>1.6363636363636363E-4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1.6363636363636363E-4</v>
      </c>
      <c r="F57" s="12">
        <v>0</v>
      </c>
      <c r="G57" s="12">
        <v>1.6363636363636363E-4</v>
      </c>
      <c r="H57" s="12">
        <v>1.6363636363636363E-4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I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30" t="s">
        <v>24</v>
      </c>
      <c r="B1" s="30"/>
      <c r="C1" s="30"/>
      <c r="D1" s="30"/>
      <c r="E1" s="30"/>
      <c r="F1" s="30"/>
      <c r="G1" s="30"/>
      <c r="H1" s="30"/>
      <c r="I1" s="30"/>
    </row>
    <row r="2" spans="1:9" ht="16.5" thickBot="1" x14ac:dyDescent="0.3">
      <c r="A2" s="31" t="s">
        <v>2</v>
      </c>
      <c r="B2" s="31"/>
      <c r="C2" s="31"/>
      <c r="D2" s="31"/>
      <c r="E2" s="31"/>
      <c r="F2" s="31"/>
      <c r="G2" s="31"/>
      <c r="H2" s="31"/>
      <c r="I2" s="31"/>
    </row>
    <row r="3" spans="1:9" ht="28.5" customHeight="1" thickBot="1" x14ac:dyDescent="0.3">
      <c r="A3" s="22"/>
      <c r="B3" s="24"/>
      <c r="C3" s="25" t="s">
        <v>3</v>
      </c>
      <c r="D3" s="26"/>
      <c r="E3" s="27"/>
      <c r="F3" s="25" t="s">
        <v>4</v>
      </c>
      <c r="G3" s="26"/>
      <c r="H3" s="2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8.8187878787878773E-3</v>
      </c>
      <c r="H7" s="10">
        <v>8.8187878787878773E-3</v>
      </c>
      <c r="I7" s="10">
        <v>8.8187878787878773E-3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1.1393939393939393E-4</v>
      </c>
      <c r="E11" s="10">
        <v>1.1393939393939393E-4</v>
      </c>
      <c r="F11" s="11"/>
      <c r="G11" s="10">
        <v>3.9242424242424241E-4</v>
      </c>
      <c r="H11" s="10">
        <v>3.9242424242424241E-4</v>
      </c>
      <c r="I11" s="10">
        <v>5.0636363636363639E-4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28" t="s">
        <v>18</v>
      </c>
      <c r="B15" s="29"/>
      <c r="C15" s="10">
        <v>0</v>
      </c>
      <c r="D15" s="10">
        <v>1.1393939393939393E-4</v>
      </c>
      <c r="E15" s="10">
        <v>1.1393939393939393E-4</v>
      </c>
      <c r="F15" s="10">
        <v>0</v>
      </c>
      <c r="G15" s="10">
        <v>9.2112121212121201E-3</v>
      </c>
      <c r="H15" s="10">
        <v>9.2112121212121201E-3</v>
      </c>
      <c r="I15" s="10">
        <v>9.3251515151515137E-3</v>
      </c>
    </row>
    <row r="16" spans="1:9" ht="15.75" x14ac:dyDescent="0.25">
      <c r="A16" s="1"/>
    </row>
    <row r="17" spans="1:9" ht="32.25" customHeight="1" thickBot="1" x14ac:dyDescent="0.3">
      <c r="A17" s="31" t="s">
        <v>19</v>
      </c>
      <c r="B17" s="31"/>
      <c r="C17" s="31"/>
      <c r="D17" s="31"/>
      <c r="E17" s="31"/>
      <c r="F17" s="31"/>
      <c r="G17" s="31"/>
      <c r="H17" s="31"/>
      <c r="I17" s="31"/>
    </row>
    <row r="18" spans="1:9" ht="15.75" thickBot="1" x14ac:dyDescent="0.3">
      <c r="A18" s="22"/>
      <c r="B18" s="24"/>
      <c r="C18" s="22" t="s">
        <v>3</v>
      </c>
      <c r="D18" s="23"/>
      <c r="E18" s="24"/>
      <c r="F18" s="22" t="s">
        <v>4</v>
      </c>
      <c r="G18" s="23"/>
      <c r="H18" s="24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28" t="s">
        <v>18</v>
      </c>
      <c r="B25" s="29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31" t="s">
        <v>20</v>
      </c>
      <c r="B27" s="31"/>
      <c r="C27" s="31"/>
      <c r="D27" s="31"/>
      <c r="E27" s="31"/>
      <c r="F27" s="31"/>
      <c r="G27" s="31"/>
      <c r="H27" s="31"/>
      <c r="I27" s="31"/>
    </row>
    <row r="28" spans="1:9" ht="15.75" thickBot="1" x14ac:dyDescent="0.3">
      <c r="A28" s="22"/>
      <c r="B28" s="24"/>
      <c r="C28" s="22" t="s">
        <v>3</v>
      </c>
      <c r="D28" s="23"/>
      <c r="E28" s="24"/>
      <c r="F28" s="22" t="s">
        <v>4</v>
      </c>
      <c r="G28" s="23"/>
      <c r="H28" s="24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1.5818181818181816E-3</v>
      </c>
      <c r="H32" s="8">
        <v>1.5818181818181816E-3</v>
      </c>
      <c r="I32" s="8">
        <v>1.5818181818181816E-3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1.4545454545454546E-4</v>
      </c>
      <c r="E36" s="8">
        <v>1.4545454545454546E-4</v>
      </c>
      <c r="F36" s="9"/>
      <c r="G36" s="8">
        <v>3.5636363636363632E-4</v>
      </c>
      <c r="H36" s="8">
        <v>3.5636363636363632E-4</v>
      </c>
      <c r="I36" s="8">
        <v>5.0181818181818183E-4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28" t="s">
        <v>18</v>
      </c>
      <c r="B40" s="29"/>
      <c r="C40" s="8">
        <v>0</v>
      </c>
      <c r="D40" s="8">
        <v>1.4545454545454546E-4</v>
      </c>
      <c r="E40" s="8">
        <v>1.4545454545454546E-4</v>
      </c>
      <c r="F40" s="8">
        <v>0</v>
      </c>
      <c r="G40" s="8">
        <v>1.9381818181818181E-3</v>
      </c>
      <c r="H40" s="8">
        <v>1.9381818181818181E-3</v>
      </c>
      <c r="I40" s="8">
        <v>2.0836363636363635E-3</v>
      </c>
    </row>
    <row r="41" spans="1:9" ht="15.75" x14ac:dyDescent="0.25">
      <c r="A41" s="1"/>
    </row>
    <row r="42" spans="1:9" ht="16.5" thickBot="1" x14ac:dyDescent="0.3">
      <c r="A42" s="31" t="s">
        <v>21</v>
      </c>
      <c r="B42" s="31"/>
      <c r="C42" s="31"/>
      <c r="D42" s="31"/>
      <c r="E42" s="31"/>
      <c r="F42" s="31"/>
      <c r="G42" s="31"/>
      <c r="H42" s="31"/>
      <c r="I42" s="31"/>
    </row>
    <row r="43" spans="1:9" ht="15.75" thickBot="1" x14ac:dyDescent="0.3">
      <c r="A43" s="22"/>
      <c r="B43" s="24"/>
      <c r="C43" s="22" t="s">
        <v>3</v>
      </c>
      <c r="D43" s="23"/>
      <c r="E43" s="24"/>
      <c r="F43" s="22" t="s">
        <v>4</v>
      </c>
      <c r="G43" s="23"/>
      <c r="H43" s="24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28" t="s">
        <v>18</v>
      </c>
      <c r="B50" s="29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31" t="s">
        <v>22</v>
      </c>
      <c r="B52" s="31"/>
      <c r="C52" s="31"/>
      <c r="D52" s="31"/>
      <c r="E52" s="31"/>
      <c r="F52" s="31"/>
      <c r="G52" s="31"/>
      <c r="H52" s="31"/>
    </row>
    <row r="53" spans="1:9" ht="15.75" thickBot="1" x14ac:dyDescent="0.3">
      <c r="A53" s="6"/>
      <c r="B53" s="25" t="s">
        <v>3</v>
      </c>
      <c r="C53" s="26"/>
      <c r="D53" s="27"/>
      <c r="E53" s="25" t="s">
        <v>4</v>
      </c>
      <c r="F53" s="26"/>
      <c r="G53" s="2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I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30" t="s">
        <v>24</v>
      </c>
      <c r="B1" s="30"/>
      <c r="C1" s="30"/>
      <c r="D1" s="30"/>
      <c r="E1" s="30"/>
      <c r="F1" s="30"/>
      <c r="G1" s="30"/>
      <c r="H1" s="30"/>
      <c r="I1" s="30"/>
    </row>
    <row r="2" spans="1:9" ht="16.5" thickBot="1" x14ac:dyDescent="0.3">
      <c r="A2" s="31" t="s">
        <v>2</v>
      </c>
      <c r="B2" s="31"/>
      <c r="C2" s="31"/>
      <c r="D2" s="31"/>
      <c r="E2" s="31"/>
      <c r="F2" s="31"/>
      <c r="G2" s="31"/>
      <c r="H2" s="31"/>
      <c r="I2" s="31"/>
    </row>
    <row r="3" spans="1:9" ht="28.5" customHeight="1" thickBot="1" x14ac:dyDescent="0.3">
      <c r="A3" s="22"/>
      <c r="B3" s="24"/>
      <c r="C3" s="25" t="s">
        <v>3</v>
      </c>
      <c r="D3" s="26"/>
      <c r="E3" s="27"/>
      <c r="F3" s="25" t="s">
        <v>4</v>
      </c>
      <c r="G3" s="26"/>
      <c r="H3" s="2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28" t="s">
        <v>18</v>
      </c>
      <c r="B15" s="29"/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</row>
    <row r="16" spans="1:9" ht="15.75" x14ac:dyDescent="0.25">
      <c r="A16" s="1"/>
    </row>
    <row r="17" spans="1:9" ht="32.25" customHeight="1" thickBot="1" x14ac:dyDescent="0.3">
      <c r="A17" s="31" t="s">
        <v>19</v>
      </c>
      <c r="B17" s="31"/>
      <c r="C17" s="31"/>
      <c r="D17" s="31"/>
      <c r="E17" s="31"/>
      <c r="F17" s="31"/>
      <c r="G17" s="31"/>
      <c r="H17" s="31"/>
      <c r="I17" s="31"/>
    </row>
    <row r="18" spans="1:9" ht="15.75" thickBot="1" x14ac:dyDescent="0.3">
      <c r="A18" s="22"/>
      <c r="B18" s="24"/>
      <c r="C18" s="22" t="s">
        <v>3</v>
      </c>
      <c r="D18" s="23"/>
      <c r="E18" s="24"/>
      <c r="F18" s="22" t="s">
        <v>4</v>
      </c>
      <c r="G18" s="23"/>
      <c r="H18" s="24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28" t="s">
        <v>18</v>
      </c>
      <c r="B25" s="29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31" t="s">
        <v>20</v>
      </c>
      <c r="B27" s="31"/>
      <c r="C27" s="31"/>
      <c r="D27" s="31"/>
      <c r="E27" s="31"/>
      <c r="F27" s="31"/>
      <c r="G27" s="31"/>
      <c r="H27" s="31"/>
      <c r="I27" s="31"/>
    </row>
    <row r="28" spans="1:9" ht="15.75" thickBot="1" x14ac:dyDescent="0.3">
      <c r="A28" s="22"/>
      <c r="B28" s="24"/>
      <c r="C28" s="22" t="s">
        <v>3</v>
      </c>
      <c r="D28" s="23"/>
      <c r="E28" s="24"/>
      <c r="F28" s="22" t="s">
        <v>4</v>
      </c>
      <c r="G28" s="23"/>
      <c r="H28" s="24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28" t="s">
        <v>18</v>
      </c>
      <c r="B40" s="29"/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15.75" x14ac:dyDescent="0.25">
      <c r="A41" s="1"/>
    </row>
    <row r="42" spans="1:9" ht="16.5" thickBot="1" x14ac:dyDescent="0.3">
      <c r="A42" s="31" t="s">
        <v>21</v>
      </c>
      <c r="B42" s="31"/>
      <c r="C42" s="31"/>
      <c r="D42" s="31"/>
      <c r="E42" s="31"/>
      <c r="F42" s="31"/>
      <c r="G42" s="31"/>
      <c r="H42" s="31"/>
      <c r="I42" s="31"/>
    </row>
    <row r="43" spans="1:9" ht="15.75" thickBot="1" x14ac:dyDescent="0.3">
      <c r="A43" s="22"/>
      <c r="B43" s="24"/>
      <c r="C43" s="22" t="s">
        <v>3</v>
      </c>
      <c r="D43" s="23"/>
      <c r="E43" s="24"/>
      <c r="F43" s="22" t="s">
        <v>4</v>
      </c>
      <c r="G43" s="23"/>
      <c r="H43" s="24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28" t="s">
        <v>18</v>
      </c>
      <c r="B50" s="29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31" t="s">
        <v>22</v>
      </c>
      <c r="B52" s="31"/>
      <c r="C52" s="31"/>
      <c r="D52" s="31"/>
      <c r="E52" s="31"/>
      <c r="F52" s="31"/>
      <c r="G52" s="31"/>
      <c r="H52" s="31"/>
    </row>
    <row r="53" spans="1:9" ht="15.75" thickBot="1" x14ac:dyDescent="0.3">
      <c r="A53" s="6"/>
      <c r="B53" s="25" t="s">
        <v>3</v>
      </c>
      <c r="C53" s="26"/>
      <c r="D53" s="27"/>
      <c r="E53" s="25" t="s">
        <v>4</v>
      </c>
      <c r="F53" s="26"/>
      <c r="G53" s="2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2.1818181818181818E-5</v>
      </c>
      <c r="C56" s="12">
        <v>3.6836363636363638E-3</v>
      </c>
      <c r="D56" s="12">
        <v>3.7054545454545456E-3</v>
      </c>
      <c r="E56" s="12">
        <v>1.0909090909090909E-5</v>
      </c>
      <c r="F56" s="12">
        <v>7.2727272727272723E-6</v>
      </c>
      <c r="G56" s="12">
        <v>1.8181818181818182E-5</v>
      </c>
      <c r="H56" s="12">
        <v>3.7236363636363639E-3</v>
      </c>
    </row>
    <row r="57" spans="1:9" ht="15.75" thickBot="1" x14ac:dyDescent="0.3">
      <c r="A57" s="4" t="s">
        <v>18</v>
      </c>
      <c r="B57" s="12">
        <v>2.1818181818181818E-5</v>
      </c>
      <c r="C57" s="12">
        <v>3.6836363636363638E-3</v>
      </c>
      <c r="D57" s="12">
        <v>3.7054545454545456E-3</v>
      </c>
      <c r="E57" s="12">
        <v>1.0909090909090909E-5</v>
      </c>
      <c r="F57" s="12">
        <v>7.2727272727272723E-6</v>
      </c>
      <c r="G57" s="12">
        <v>1.8181818181818182E-5</v>
      </c>
      <c r="H57" s="12">
        <v>3.7236363636363639E-3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I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30" t="s">
        <v>24</v>
      </c>
      <c r="B1" s="30"/>
      <c r="C1" s="30"/>
      <c r="D1" s="30"/>
      <c r="E1" s="30"/>
      <c r="F1" s="30"/>
      <c r="G1" s="30"/>
      <c r="H1" s="30"/>
      <c r="I1" s="30"/>
    </row>
    <row r="2" spans="1:9" ht="16.5" thickBot="1" x14ac:dyDescent="0.3">
      <c r="A2" s="31" t="s">
        <v>2</v>
      </c>
      <c r="B2" s="31"/>
      <c r="C2" s="31"/>
      <c r="D2" s="31"/>
      <c r="E2" s="31"/>
      <c r="F2" s="31"/>
      <c r="G2" s="31"/>
      <c r="H2" s="31"/>
      <c r="I2" s="31"/>
    </row>
    <row r="3" spans="1:9" ht="28.5" customHeight="1" thickBot="1" x14ac:dyDescent="0.3">
      <c r="A3" s="22"/>
      <c r="B3" s="24"/>
      <c r="C3" s="25" t="s">
        <v>3</v>
      </c>
      <c r="D3" s="26"/>
      <c r="E3" s="27"/>
      <c r="F3" s="25" t="s">
        <v>4</v>
      </c>
      <c r="G3" s="26"/>
      <c r="H3" s="2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28" t="s">
        <v>18</v>
      </c>
      <c r="B15" s="29"/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</row>
    <row r="16" spans="1:9" ht="15.75" x14ac:dyDescent="0.25">
      <c r="A16" s="1"/>
    </row>
    <row r="17" spans="1:9" ht="32.25" customHeight="1" thickBot="1" x14ac:dyDescent="0.3">
      <c r="A17" s="31" t="s">
        <v>19</v>
      </c>
      <c r="B17" s="31"/>
      <c r="C17" s="31"/>
      <c r="D17" s="31"/>
      <c r="E17" s="31"/>
      <c r="F17" s="31"/>
      <c r="G17" s="31"/>
      <c r="H17" s="31"/>
      <c r="I17" s="31"/>
    </row>
    <row r="18" spans="1:9" ht="15.75" customHeight="1" thickBot="1" x14ac:dyDescent="0.3">
      <c r="A18" s="22"/>
      <c r="B18" s="24"/>
      <c r="C18" s="22" t="s">
        <v>3</v>
      </c>
      <c r="D18" s="23"/>
      <c r="E18" s="24"/>
      <c r="F18" s="22" t="s">
        <v>4</v>
      </c>
      <c r="G18" s="23"/>
      <c r="H18" s="24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28" t="s">
        <v>18</v>
      </c>
      <c r="B25" s="29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31" t="s">
        <v>20</v>
      </c>
      <c r="B27" s="31"/>
      <c r="C27" s="31"/>
      <c r="D27" s="31"/>
      <c r="E27" s="31"/>
      <c r="F27" s="31"/>
      <c r="G27" s="31"/>
      <c r="H27" s="31"/>
      <c r="I27" s="31"/>
    </row>
    <row r="28" spans="1:9" ht="15.75" customHeight="1" thickBot="1" x14ac:dyDescent="0.3">
      <c r="A28" s="22"/>
      <c r="B28" s="24"/>
      <c r="C28" s="22" t="s">
        <v>3</v>
      </c>
      <c r="D28" s="23"/>
      <c r="E28" s="24"/>
      <c r="F28" s="22" t="s">
        <v>4</v>
      </c>
      <c r="G28" s="23"/>
      <c r="H28" s="24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28" t="s">
        <v>18</v>
      </c>
      <c r="B40" s="29"/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15.75" x14ac:dyDescent="0.25">
      <c r="A41" s="1"/>
    </row>
    <row r="42" spans="1:9" ht="16.5" thickBot="1" x14ac:dyDescent="0.3">
      <c r="A42" s="31" t="s">
        <v>21</v>
      </c>
      <c r="B42" s="31"/>
      <c r="C42" s="31"/>
      <c r="D42" s="31"/>
      <c r="E42" s="31"/>
      <c r="F42" s="31"/>
      <c r="G42" s="31"/>
      <c r="H42" s="31"/>
      <c r="I42" s="31"/>
    </row>
    <row r="43" spans="1:9" ht="15.75" customHeight="1" thickBot="1" x14ac:dyDescent="0.3">
      <c r="A43" s="22"/>
      <c r="B43" s="24"/>
      <c r="C43" s="22" t="s">
        <v>3</v>
      </c>
      <c r="D43" s="23"/>
      <c r="E43" s="24"/>
      <c r="F43" s="22" t="s">
        <v>4</v>
      </c>
      <c r="G43" s="23"/>
      <c r="H43" s="24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28" t="s">
        <v>18</v>
      </c>
      <c r="B50" s="29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31" t="s">
        <v>22</v>
      </c>
      <c r="B52" s="31"/>
      <c r="C52" s="31"/>
      <c r="D52" s="31"/>
      <c r="E52" s="31"/>
      <c r="F52" s="31"/>
      <c r="G52" s="31"/>
      <c r="H52" s="31"/>
    </row>
    <row r="53" spans="1:9" ht="15.75" customHeight="1" thickBot="1" x14ac:dyDescent="0.3">
      <c r="A53" s="6"/>
      <c r="B53" s="25" t="s">
        <v>3</v>
      </c>
      <c r="C53" s="26"/>
      <c r="D53" s="27"/>
      <c r="E53" s="25" t="s">
        <v>4</v>
      </c>
      <c r="F53" s="26"/>
      <c r="G53" s="2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1.0909090909090909E-5</v>
      </c>
      <c r="F56" s="12">
        <v>1.1381818181818181E-3</v>
      </c>
      <c r="G56" s="12">
        <v>1.1490909090909091E-3</v>
      </c>
      <c r="H56" s="12">
        <v>1.1490909090909091E-3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1.0909090909090909E-5</v>
      </c>
      <c r="F57" s="12">
        <v>1.1381818181818181E-3</v>
      </c>
      <c r="G57" s="12">
        <v>1.1490909090909091E-3</v>
      </c>
      <c r="H57" s="12">
        <v>1.1490909090909091E-3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I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30" t="s">
        <v>24</v>
      </c>
      <c r="B1" s="30"/>
      <c r="C1" s="30"/>
      <c r="D1" s="30"/>
      <c r="E1" s="30"/>
      <c r="F1" s="30"/>
      <c r="G1" s="30"/>
      <c r="H1" s="30"/>
      <c r="I1" s="30"/>
    </row>
    <row r="2" spans="1:9" ht="16.5" thickBot="1" x14ac:dyDescent="0.3">
      <c r="A2" s="31" t="s">
        <v>2</v>
      </c>
      <c r="B2" s="31"/>
      <c r="C2" s="31"/>
      <c r="D2" s="31"/>
      <c r="E2" s="31"/>
      <c r="F2" s="31"/>
      <c r="G2" s="31"/>
      <c r="H2" s="31"/>
      <c r="I2" s="31"/>
    </row>
    <row r="3" spans="1:9" ht="28.5" customHeight="1" thickBot="1" x14ac:dyDescent="0.3">
      <c r="A3" s="22"/>
      <c r="B3" s="24"/>
      <c r="C3" s="25" t="s">
        <v>3</v>
      </c>
      <c r="D3" s="26"/>
      <c r="E3" s="27"/>
      <c r="F3" s="25" t="s">
        <v>4</v>
      </c>
      <c r="G3" s="26"/>
      <c r="H3" s="2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28" t="s">
        <v>18</v>
      </c>
      <c r="B15" s="29"/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</row>
    <row r="16" spans="1:9" ht="15.75" x14ac:dyDescent="0.25">
      <c r="A16" s="1"/>
    </row>
    <row r="17" spans="1:9" ht="32.25" customHeight="1" thickBot="1" x14ac:dyDescent="0.3">
      <c r="A17" s="31" t="s">
        <v>19</v>
      </c>
      <c r="B17" s="31"/>
      <c r="C17" s="31"/>
      <c r="D17" s="31"/>
      <c r="E17" s="31"/>
      <c r="F17" s="31"/>
      <c r="G17" s="31"/>
      <c r="H17" s="31"/>
      <c r="I17" s="31"/>
    </row>
    <row r="18" spans="1:9" ht="15.75" customHeight="1" thickBot="1" x14ac:dyDescent="0.3">
      <c r="A18" s="22"/>
      <c r="B18" s="24"/>
      <c r="C18" s="22" t="s">
        <v>3</v>
      </c>
      <c r="D18" s="23"/>
      <c r="E18" s="24"/>
      <c r="F18" s="22" t="s">
        <v>4</v>
      </c>
      <c r="G18" s="23"/>
      <c r="H18" s="24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28" t="s">
        <v>18</v>
      </c>
      <c r="B25" s="29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31" t="s">
        <v>20</v>
      </c>
      <c r="B27" s="31"/>
      <c r="C27" s="31"/>
      <c r="D27" s="31"/>
      <c r="E27" s="31"/>
      <c r="F27" s="31"/>
      <c r="G27" s="31"/>
      <c r="H27" s="31"/>
      <c r="I27" s="31"/>
    </row>
    <row r="28" spans="1:9" ht="15.75" customHeight="1" thickBot="1" x14ac:dyDescent="0.3">
      <c r="A28" s="22"/>
      <c r="B28" s="24"/>
      <c r="C28" s="22" t="s">
        <v>3</v>
      </c>
      <c r="D28" s="23"/>
      <c r="E28" s="24"/>
      <c r="F28" s="22" t="s">
        <v>4</v>
      </c>
      <c r="G28" s="23"/>
      <c r="H28" s="24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28" t="s">
        <v>18</v>
      </c>
      <c r="B40" s="29"/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15.75" x14ac:dyDescent="0.25">
      <c r="A41" s="1"/>
    </row>
    <row r="42" spans="1:9" ht="16.5" thickBot="1" x14ac:dyDescent="0.3">
      <c r="A42" s="31" t="s">
        <v>21</v>
      </c>
      <c r="B42" s="31"/>
      <c r="C42" s="31"/>
      <c r="D42" s="31"/>
      <c r="E42" s="31"/>
      <c r="F42" s="31"/>
      <c r="G42" s="31"/>
      <c r="H42" s="31"/>
      <c r="I42" s="31"/>
    </row>
    <row r="43" spans="1:9" ht="15.75" customHeight="1" thickBot="1" x14ac:dyDescent="0.3">
      <c r="A43" s="22"/>
      <c r="B43" s="24"/>
      <c r="C43" s="22" t="s">
        <v>3</v>
      </c>
      <c r="D43" s="23"/>
      <c r="E43" s="24"/>
      <c r="F43" s="22" t="s">
        <v>4</v>
      </c>
      <c r="G43" s="23"/>
      <c r="H43" s="24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28" t="s">
        <v>18</v>
      </c>
      <c r="B50" s="29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31" t="s">
        <v>22</v>
      </c>
      <c r="B52" s="31"/>
      <c r="C52" s="31"/>
      <c r="D52" s="31"/>
      <c r="E52" s="31"/>
      <c r="F52" s="31"/>
      <c r="G52" s="31"/>
      <c r="H52" s="31"/>
    </row>
    <row r="53" spans="1:9" ht="15.75" customHeight="1" thickBot="1" x14ac:dyDescent="0.3">
      <c r="A53" s="6"/>
      <c r="B53" s="25" t="s">
        <v>3</v>
      </c>
      <c r="C53" s="26"/>
      <c r="D53" s="27"/>
      <c r="E53" s="25" t="s">
        <v>4</v>
      </c>
      <c r="F53" s="26"/>
      <c r="G53" s="2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2.5454545454545452E-3</v>
      </c>
      <c r="C56" s="12">
        <v>7.2727272727272728E-5</v>
      </c>
      <c r="D56" s="12">
        <v>2.6181818181818181E-3</v>
      </c>
      <c r="E56" s="12">
        <v>1.1127272727272729E-2</v>
      </c>
      <c r="F56" s="12">
        <v>0</v>
      </c>
      <c r="G56" s="12">
        <v>1.1127272727272729E-2</v>
      </c>
      <c r="H56" s="12">
        <v>1.3745454545454547E-2</v>
      </c>
    </row>
    <row r="57" spans="1:9" ht="15.75" thickBot="1" x14ac:dyDescent="0.3">
      <c r="A57" s="4" t="s">
        <v>18</v>
      </c>
      <c r="B57" s="12">
        <v>2.5454545454545452E-3</v>
      </c>
      <c r="C57" s="12">
        <v>7.2727272727272728E-5</v>
      </c>
      <c r="D57" s="12">
        <v>2.6181818181818181E-3</v>
      </c>
      <c r="E57" s="12">
        <v>1.1127272727272729E-2</v>
      </c>
      <c r="F57" s="12">
        <v>0</v>
      </c>
      <c r="G57" s="12">
        <v>1.1127272727272729E-2</v>
      </c>
      <c r="H57" s="12">
        <v>1.3745454545454547E-2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I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30" t="s">
        <v>24</v>
      </c>
      <c r="B1" s="30"/>
      <c r="C1" s="30"/>
      <c r="D1" s="30"/>
      <c r="E1" s="30"/>
      <c r="F1" s="30"/>
      <c r="G1" s="30"/>
      <c r="H1" s="30"/>
      <c r="I1" s="30"/>
    </row>
    <row r="2" spans="1:9" ht="16.5" thickBot="1" x14ac:dyDescent="0.3">
      <c r="A2" s="31" t="s">
        <v>2</v>
      </c>
      <c r="B2" s="31"/>
      <c r="C2" s="31"/>
      <c r="D2" s="31"/>
      <c r="E2" s="31"/>
      <c r="F2" s="31"/>
      <c r="G2" s="31"/>
      <c r="H2" s="31"/>
      <c r="I2" s="31"/>
    </row>
    <row r="3" spans="1:9" ht="28.5" customHeight="1" thickBot="1" x14ac:dyDescent="0.3">
      <c r="A3" s="22"/>
      <c r="B3" s="24"/>
      <c r="C3" s="25" t="s">
        <v>3</v>
      </c>
      <c r="D3" s="26"/>
      <c r="E3" s="27"/>
      <c r="F3" s="25" t="s">
        <v>4</v>
      </c>
      <c r="G3" s="26"/>
      <c r="H3" s="2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28" t="s">
        <v>18</v>
      </c>
      <c r="B15" s="29"/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</row>
    <row r="16" spans="1:9" ht="15.75" x14ac:dyDescent="0.25">
      <c r="A16" s="1"/>
    </row>
    <row r="17" spans="1:9" ht="32.25" customHeight="1" thickBot="1" x14ac:dyDescent="0.3">
      <c r="A17" s="31" t="s">
        <v>19</v>
      </c>
      <c r="B17" s="31"/>
      <c r="C17" s="31"/>
      <c r="D17" s="31"/>
      <c r="E17" s="31"/>
      <c r="F17" s="31"/>
      <c r="G17" s="31"/>
      <c r="H17" s="31"/>
      <c r="I17" s="31"/>
    </row>
    <row r="18" spans="1:9" ht="15.75" customHeight="1" thickBot="1" x14ac:dyDescent="0.3">
      <c r="A18" s="22"/>
      <c r="B18" s="24"/>
      <c r="C18" s="22" t="s">
        <v>3</v>
      </c>
      <c r="D18" s="23"/>
      <c r="E18" s="24"/>
      <c r="F18" s="22" t="s">
        <v>4</v>
      </c>
      <c r="G18" s="23"/>
      <c r="H18" s="24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28" t="s">
        <v>18</v>
      </c>
      <c r="B25" s="29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31" t="s">
        <v>20</v>
      </c>
      <c r="B27" s="31"/>
      <c r="C27" s="31"/>
      <c r="D27" s="31"/>
      <c r="E27" s="31"/>
      <c r="F27" s="31"/>
      <c r="G27" s="31"/>
      <c r="H27" s="31"/>
      <c r="I27" s="31"/>
    </row>
    <row r="28" spans="1:9" ht="15.75" customHeight="1" thickBot="1" x14ac:dyDescent="0.3">
      <c r="A28" s="22"/>
      <c r="B28" s="24"/>
      <c r="C28" s="22" t="s">
        <v>3</v>
      </c>
      <c r="D28" s="23"/>
      <c r="E28" s="24"/>
      <c r="F28" s="22" t="s">
        <v>4</v>
      </c>
      <c r="G28" s="23"/>
      <c r="H28" s="24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28" t="s">
        <v>18</v>
      </c>
      <c r="B40" s="29"/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15.75" x14ac:dyDescent="0.25">
      <c r="A41" s="1"/>
    </row>
    <row r="42" spans="1:9" ht="16.5" thickBot="1" x14ac:dyDescent="0.3">
      <c r="A42" s="31" t="s">
        <v>21</v>
      </c>
      <c r="B42" s="31"/>
      <c r="C42" s="31"/>
      <c r="D42" s="31"/>
      <c r="E42" s="31"/>
      <c r="F42" s="31"/>
      <c r="G42" s="31"/>
      <c r="H42" s="31"/>
      <c r="I42" s="31"/>
    </row>
    <row r="43" spans="1:9" ht="15.75" customHeight="1" thickBot="1" x14ac:dyDescent="0.3">
      <c r="A43" s="22"/>
      <c r="B43" s="24"/>
      <c r="C43" s="22" t="s">
        <v>3</v>
      </c>
      <c r="D43" s="23"/>
      <c r="E43" s="24"/>
      <c r="F43" s="22" t="s">
        <v>4</v>
      </c>
      <c r="G43" s="23"/>
      <c r="H43" s="24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28" t="s">
        <v>18</v>
      </c>
      <c r="B50" s="29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31" t="s">
        <v>22</v>
      </c>
      <c r="B52" s="31"/>
      <c r="C52" s="31"/>
      <c r="D52" s="31"/>
      <c r="E52" s="31"/>
      <c r="F52" s="31"/>
      <c r="G52" s="31"/>
      <c r="H52" s="31"/>
    </row>
    <row r="53" spans="1:9" ht="15.75" customHeight="1" thickBot="1" x14ac:dyDescent="0.3">
      <c r="A53" s="6"/>
      <c r="B53" s="25" t="s">
        <v>3</v>
      </c>
      <c r="C53" s="26"/>
      <c r="D53" s="27"/>
      <c r="E53" s="25" t="s">
        <v>4</v>
      </c>
      <c r="F53" s="26"/>
      <c r="G53" s="2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1.6727272727272728E-4</v>
      </c>
      <c r="D56" s="12">
        <v>1.6727272727272728E-4</v>
      </c>
      <c r="E56" s="12">
        <v>2.0363636363636363E-4</v>
      </c>
      <c r="F56" s="12">
        <v>7.2727272727272728E-5</v>
      </c>
      <c r="G56" s="12">
        <v>2.7636363636363633E-4</v>
      </c>
      <c r="H56" s="12">
        <v>4.4363636363636361E-4</v>
      </c>
    </row>
    <row r="57" spans="1:9" ht="15.75" thickBot="1" x14ac:dyDescent="0.3">
      <c r="A57" s="4" t="s">
        <v>18</v>
      </c>
      <c r="B57" s="12">
        <v>0</v>
      </c>
      <c r="C57" s="12">
        <v>1.6727272727272728E-4</v>
      </c>
      <c r="D57" s="12">
        <v>1.6727272727272728E-4</v>
      </c>
      <c r="E57" s="12">
        <v>2.0363636363636363E-4</v>
      </c>
      <c r="F57" s="12">
        <v>7.2727272727272728E-5</v>
      </c>
      <c r="G57" s="12">
        <v>2.7636363636363633E-4</v>
      </c>
      <c r="H57" s="12">
        <v>4.4363636363636361E-4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I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30" t="s">
        <v>24</v>
      </c>
      <c r="B1" s="30"/>
      <c r="C1" s="30"/>
      <c r="D1" s="30"/>
      <c r="E1" s="30"/>
      <c r="F1" s="30"/>
      <c r="G1" s="30"/>
      <c r="H1" s="30"/>
      <c r="I1" s="30"/>
    </row>
    <row r="2" spans="1:9" ht="16.5" thickBot="1" x14ac:dyDescent="0.3">
      <c r="A2" s="31" t="s">
        <v>2</v>
      </c>
      <c r="B2" s="31"/>
      <c r="C2" s="31"/>
      <c r="D2" s="31"/>
      <c r="E2" s="31"/>
      <c r="F2" s="31"/>
      <c r="G2" s="31"/>
      <c r="H2" s="31"/>
      <c r="I2" s="31"/>
    </row>
    <row r="3" spans="1:9" ht="28.5" customHeight="1" thickBot="1" x14ac:dyDescent="0.3">
      <c r="A3" s="22"/>
      <c r="B3" s="24"/>
      <c r="C3" s="25" t="s">
        <v>3</v>
      </c>
      <c r="D3" s="26"/>
      <c r="E3" s="27"/>
      <c r="F3" s="25" t="s">
        <v>4</v>
      </c>
      <c r="G3" s="26"/>
      <c r="H3" s="2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8.3333333333333328E-4</v>
      </c>
      <c r="H7" s="10">
        <v>8.3333333333333328E-4</v>
      </c>
      <c r="I7" s="10">
        <v>8.3333333333333328E-4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2.4672727272727277E-3</v>
      </c>
      <c r="H11" s="10">
        <v>2.4672727272727277E-3</v>
      </c>
      <c r="I11" s="10">
        <v>2.4672727272727277E-3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28" t="s">
        <v>18</v>
      </c>
      <c r="B15" s="29"/>
      <c r="C15" s="10">
        <v>0</v>
      </c>
      <c r="D15" s="10">
        <v>0</v>
      </c>
      <c r="E15" s="10">
        <v>0</v>
      </c>
      <c r="F15" s="10">
        <v>0</v>
      </c>
      <c r="G15" s="10">
        <v>3.3006060606060612E-3</v>
      </c>
      <c r="H15" s="10">
        <v>3.3006060606060612E-3</v>
      </c>
      <c r="I15" s="10">
        <v>3.3006060606060612E-3</v>
      </c>
    </row>
    <row r="16" spans="1:9" ht="15.75" x14ac:dyDescent="0.25">
      <c r="A16" s="1"/>
    </row>
    <row r="17" spans="1:9" ht="32.25" customHeight="1" thickBot="1" x14ac:dyDescent="0.3">
      <c r="A17" s="31" t="s">
        <v>19</v>
      </c>
      <c r="B17" s="31"/>
      <c r="C17" s="31"/>
      <c r="D17" s="31"/>
      <c r="E17" s="31"/>
      <c r="F17" s="31"/>
      <c r="G17" s="31"/>
      <c r="H17" s="31"/>
      <c r="I17" s="31"/>
    </row>
    <row r="18" spans="1:9" ht="15.75" customHeight="1" thickBot="1" x14ac:dyDescent="0.3">
      <c r="A18" s="22"/>
      <c r="B18" s="24"/>
      <c r="C18" s="22" t="s">
        <v>3</v>
      </c>
      <c r="D18" s="23"/>
      <c r="E18" s="24"/>
      <c r="F18" s="22" t="s">
        <v>4</v>
      </c>
      <c r="G18" s="23"/>
      <c r="H18" s="24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2.0478787878787878E-3</v>
      </c>
      <c r="E23" s="10">
        <v>2.0478787878787878E-3</v>
      </c>
      <c r="F23" s="11"/>
      <c r="G23" s="10">
        <v>0</v>
      </c>
      <c r="H23" s="10">
        <v>0</v>
      </c>
      <c r="I23" s="10">
        <v>2.0478787878787878E-3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28" t="s">
        <v>18</v>
      </c>
      <c r="B25" s="29"/>
      <c r="C25" s="10">
        <v>0</v>
      </c>
      <c r="D25" s="10">
        <v>2.0478787878787878E-3</v>
      </c>
      <c r="E25" s="10">
        <v>2.0478787878787878E-3</v>
      </c>
      <c r="F25" s="10">
        <v>0</v>
      </c>
      <c r="G25" s="10">
        <v>0</v>
      </c>
      <c r="H25" s="10">
        <v>0</v>
      </c>
      <c r="I25" s="10">
        <v>2.0478787878787878E-3</v>
      </c>
    </row>
    <row r="26" spans="1:9" ht="15.75" x14ac:dyDescent="0.25">
      <c r="A26" s="1"/>
    </row>
    <row r="27" spans="1:9" ht="16.5" thickBot="1" x14ac:dyDescent="0.3">
      <c r="A27" s="31" t="s">
        <v>20</v>
      </c>
      <c r="B27" s="31"/>
      <c r="C27" s="31"/>
      <c r="D27" s="31"/>
      <c r="E27" s="31"/>
      <c r="F27" s="31"/>
      <c r="G27" s="31"/>
      <c r="H27" s="31"/>
      <c r="I27" s="31"/>
    </row>
    <row r="28" spans="1:9" ht="15.75" customHeight="1" thickBot="1" x14ac:dyDescent="0.3">
      <c r="A28" s="22"/>
      <c r="B28" s="24"/>
      <c r="C28" s="22" t="s">
        <v>3</v>
      </c>
      <c r="D28" s="23"/>
      <c r="E28" s="24"/>
      <c r="F28" s="22" t="s">
        <v>4</v>
      </c>
      <c r="G28" s="23"/>
      <c r="H28" s="24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2.3636363636363638E-3</v>
      </c>
      <c r="H32" s="8">
        <v>2.3636363636363638E-3</v>
      </c>
      <c r="I32" s="8">
        <v>2.3636363636363638E-3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4.909090909090909E-4</v>
      </c>
      <c r="H36" s="8">
        <v>4.909090909090909E-4</v>
      </c>
      <c r="I36" s="8">
        <v>4.909090909090909E-4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28" t="s">
        <v>18</v>
      </c>
      <c r="B40" s="29"/>
      <c r="C40" s="8">
        <v>0</v>
      </c>
      <c r="D40" s="8">
        <v>0</v>
      </c>
      <c r="E40" s="8">
        <v>0</v>
      </c>
      <c r="F40" s="8">
        <v>0</v>
      </c>
      <c r="G40" s="8">
        <v>2.8545454545454547E-3</v>
      </c>
      <c r="H40" s="8">
        <v>2.8545454545454547E-3</v>
      </c>
      <c r="I40" s="8">
        <v>2.8545454545454547E-3</v>
      </c>
    </row>
    <row r="41" spans="1:9" ht="15.75" x14ac:dyDescent="0.25">
      <c r="A41" s="1"/>
    </row>
    <row r="42" spans="1:9" ht="16.5" thickBot="1" x14ac:dyDescent="0.3">
      <c r="A42" s="31" t="s">
        <v>21</v>
      </c>
      <c r="B42" s="31"/>
      <c r="C42" s="31"/>
      <c r="D42" s="31"/>
      <c r="E42" s="31"/>
      <c r="F42" s="31"/>
      <c r="G42" s="31"/>
      <c r="H42" s="31"/>
      <c r="I42" s="31"/>
    </row>
    <row r="43" spans="1:9" ht="15.75" customHeight="1" thickBot="1" x14ac:dyDescent="0.3">
      <c r="A43" s="22"/>
      <c r="B43" s="24"/>
      <c r="C43" s="22" t="s">
        <v>3</v>
      </c>
      <c r="D43" s="23"/>
      <c r="E43" s="24"/>
      <c r="F43" s="22" t="s">
        <v>4</v>
      </c>
      <c r="G43" s="23"/>
      <c r="H43" s="24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4.7272727272727277E-4</v>
      </c>
      <c r="E48" s="10">
        <v>4.7272727272727277E-4</v>
      </c>
      <c r="F48" s="11"/>
      <c r="G48" s="10">
        <v>0</v>
      </c>
      <c r="H48" s="10">
        <v>0</v>
      </c>
      <c r="I48" s="10">
        <v>4.7272727272727277E-4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28" t="s">
        <v>18</v>
      </c>
      <c r="B50" s="29"/>
      <c r="C50" s="10">
        <v>0</v>
      </c>
      <c r="D50" s="10">
        <v>4.7272727272727277E-4</v>
      </c>
      <c r="E50" s="10">
        <v>4.7272727272727277E-4</v>
      </c>
      <c r="F50" s="10">
        <v>0</v>
      </c>
      <c r="G50" s="10">
        <v>0</v>
      </c>
      <c r="H50" s="10">
        <v>0</v>
      </c>
      <c r="I50" s="10">
        <v>4.7272727272727277E-4</v>
      </c>
    </row>
    <row r="51" spans="1:9" ht="15.75" x14ac:dyDescent="0.25">
      <c r="A51" s="1"/>
    </row>
    <row r="52" spans="1:9" ht="18" thickBot="1" x14ac:dyDescent="0.3">
      <c r="A52" s="31" t="s">
        <v>22</v>
      </c>
      <c r="B52" s="31"/>
      <c r="C52" s="31"/>
      <c r="D52" s="31"/>
      <c r="E52" s="31"/>
      <c r="F52" s="31"/>
      <c r="G52" s="31"/>
      <c r="H52" s="31"/>
    </row>
    <row r="53" spans="1:9" ht="15.75" customHeight="1" thickBot="1" x14ac:dyDescent="0.3">
      <c r="A53" s="6"/>
      <c r="B53" s="25" t="s">
        <v>3</v>
      </c>
      <c r="C53" s="26"/>
      <c r="D53" s="27"/>
      <c r="E53" s="25" t="s">
        <v>4</v>
      </c>
      <c r="F53" s="26"/>
      <c r="G53" s="2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3.8181818181818179E-4</v>
      </c>
      <c r="F56" s="12">
        <v>7.0909090909090904E-3</v>
      </c>
      <c r="G56" s="12">
        <v>7.4727272727272724E-3</v>
      </c>
      <c r="H56" s="12">
        <v>7.4727272727272724E-3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3.8181818181818179E-4</v>
      </c>
      <c r="F57" s="12">
        <v>7.0909090909090904E-3</v>
      </c>
      <c r="G57" s="12">
        <v>7.4727272727272724E-3</v>
      </c>
      <c r="H57" s="12">
        <v>7.4727272727272724E-3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I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30" t="s">
        <v>24</v>
      </c>
      <c r="B1" s="30"/>
      <c r="C1" s="30"/>
      <c r="D1" s="30"/>
      <c r="E1" s="30"/>
      <c r="F1" s="30"/>
      <c r="G1" s="30"/>
      <c r="H1" s="30"/>
      <c r="I1" s="30"/>
    </row>
    <row r="2" spans="1:9" ht="16.5" thickBot="1" x14ac:dyDescent="0.3">
      <c r="A2" s="31" t="s">
        <v>2</v>
      </c>
      <c r="B2" s="31"/>
      <c r="C2" s="31"/>
      <c r="D2" s="31"/>
      <c r="E2" s="31"/>
      <c r="F2" s="31"/>
      <c r="G2" s="31"/>
      <c r="H2" s="31"/>
      <c r="I2" s="31"/>
    </row>
    <row r="3" spans="1:9" ht="28.5" customHeight="1" thickBot="1" x14ac:dyDescent="0.3">
      <c r="A3" s="22"/>
      <c r="B3" s="24"/>
      <c r="C3" s="25" t="s">
        <v>3</v>
      </c>
      <c r="D3" s="26"/>
      <c r="E3" s="27"/>
      <c r="F3" s="25" t="s">
        <v>4</v>
      </c>
      <c r="G3" s="26"/>
      <c r="H3" s="2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28" t="s">
        <v>18</v>
      </c>
      <c r="B15" s="29"/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</row>
    <row r="16" spans="1:9" ht="15.75" x14ac:dyDescent="0.25">
      <c r="A16" s="1"/>
    </row>
    <row r="17" spans="1:9" ht="32.25" customHeight="1" thickBot="1" x14ac:dyDescent="0.3">
      <c r="A17" s="31" t="s">
        <v>19</v>
      </c>
      <c r="B17" s="31"/>
      <c r="C17" s="31"/>
      <c r="D17" s="31"/>
      <c r="E17" s="31"/>
      <c r="F17" s="31"/>
      <c r="G17" s="31"/>
      <c r="H17" s="31"/>
      <c r="I17" s="31"/>
    </row>
    <row r="18" spans="1:9" ht="15.75" customHeight="1" thickBot="1" x14ac:dyDescent="0.3">
      <c r="A18" s="22"/>
      <c r="B18" s="24"/>
      <c r="C18" s="22" t="s">
        <v>3</v>
      </c>
      <c r="D18" s="23"/>
      <c r="E18" s="24"/>
      <c r="F18" s="22" t="s">
        <v>4</v>
      </c>
      <c r="G18" s="23"/>
      <c r="H18" s="24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28" t="s">
        <v>18</v>
      </c>
      <c r="B25" s="29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31" t="s">
        <v>20</v>
      </c>
      <c r="B27" s="31"/>
      <c r="C27" s="31"/>
      <c r="D27" s="31"/>
      <c r="E27" s="31"/>
      <c r="F27" s="31"/>
      <c r="G27" s="31"/>
      <c r="H27" s="31"/>
      <c r="I27" s="31"/>
    </row>
    <row r="28" spans="1:9" ht="15.75" customHeight="1" thickBot="1" x14ac:dyDescent="0.3">
      <c r="A28" s="22"/>
      <c r="B28" s="24"/>
      <c r="C28" s="22" t="s">
        <v>3</v>
      </c>
      <c r="D28" s="23"/>
      <c r="E28" s="24"/>
      <c r="F28" s="22" t="s">
        <v>4</v>
      </c>
      <c r="G28" s="23"/>
      <c r="H28" s="24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28" t="s">
        <v>18</v>
      </c>
      <c r="B40" s="29"/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15.75" x14ac:dyDescent="0.25">
      <c r="A41" s="1"/>
    </row>
    <row r="42" spans="1:9" ht="16.5" thickBot="1" x14ac:dyDescent="0.3">
      <c r="A42" s="31" t="s">
        <v>21</v>
      </c>
      <c r="B42" s="31"/>
      <c r="C42" s="31"/>
      <c r="D42" s="31"/>
      <c r="E42" s="31"/>
      <c r="F42" s="31"/>
      <c r="G42" s="31"/>
      <c r="H42" s="31"/>
      <c r="I42" s="31"/>
    </row>
    <row r="43" spans="1:9" ht="15.75" customHeight="1" thickBot="1" x14ac:dyDescent="0.3">
      <c r="A43" s="22"/>
      <c r="B43" s="24"/>
      <c r="C43" s="22" t="s">
        <v>3</v>
      </c>
      <c r="D43" s="23"/>
      <c r="E43" s="24"/>
      <c r="F43" s="22" t="s">
        <v>4</v>
      </c>
      <c r="G43" s="23"/>
      <c r="H43" s="24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28" t="s">
        <v>18</v>
      </c>
      <c r="B50" s="29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31" t="s">
        <v>22</v>
      </c>
      <c r="B52" s="31"/>
      <c r="C52" s="31"/>
      <c r="D52" s="31"/>
      <c r="E52" s="31"/>
      <c r="F52" s="31"/>
      <c r="G52" s="31"/>
      <c r="H52" s="31"/>
    </row>
    <row r="53" spans="1:9" ht="15.75" customHeight="1" thickBot="1" x14ac:dyDescent="0.3">
      <c r="A53" s="6"/>
      <c r="B53" s="25" t="s">
        <v>3</v>
      </c>
      <c r="C53" s="26"/>
      <c r="D53" s="27"/>
      <c r="E53" s="25" t="s">
        <v>4</v>
      </c>
      <c r="F53" s="26"/>
      <c r="G53" s="2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3.0909090909090909E-4</v>
      </c>
      <c r="G56" s="12">
        <v>3.0909090909090909E-4</v>
      </c>
      <c r="H56" s="12">
        <v>3.0909090909090909E-4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3.0909090909090909E-4</v>
      </c>
      <c r="G57" s="12">
        <v>3.0909090909090909E-4</v>
      </c>
      <c r="H57" s="12">
        <v>3.0909090909090909E-4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I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30" t="s">
        <v>24</v>
      </c>
      <c r="B1" s="30"/>
      <c r="C1" s="30"/>
      <c r="D1" s="30"/>
      <c r="E1" s="30"/>
      <c r="F1" s="30"/>
      <c r="G1" s="30"/>
      <c r="H1" s="30"/>
      <c r="I1" s="30"/>
    </row>
    <row r="2" spans="1:9" ht="16.5" thickBot="1" x14ac:dyDescent="0.3">
      <c r="A2" s="31" t="s">
        <v>2</v>
      </c>
      <c r="B2" s="31"/>
      <c r="C2" s="31"/>
      <c r="D2" s="31"/>
      <c r="E2" s="31"/>
      <c r="F2" s="31"/>
      <c r="G2" s="31"/>
      <c r="H2" s="31"/>
      <c r="I2" s="31"/>
    </row>
    <row r="3" spans="1:9" ht="28.5" customHeight="1" thickBot="1" x14ac:dyDescent="0.3">
      <c r="A3" s="22"/>
      <c r="B3" s="24"/>
      <c r="C3" s="25" t="s">
        <v>3</v>
      </c>
      <c r="D3" s="26"/>
      <c r="E3" s="27"/>
      <c r="F3" s="25" t="s">
        <v>4</v>
      </c>
      <c r="G3" s="26"/>
      <c r="H3" s="2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1.0110060606060607E-2</v>
      </c>
      <c r="E7" s="10">
        <v>1.0110060606060607E-2</v>
      </c>
      <c r="F7" s="10">
        <v>0</v>
      </c>
      <c r="G7" s="10">
        <v>3.4399393939393941E-3</v>
      </c>
      <c r="H7" s="10">
        <v>3.4399393939393941E-3</v>
      </c>
      <c r="I7" s="10">
        <v>1.3550000000000001E-2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7.563636363636364E-4</v>
      </c>
      <c r="E11" s="10">
        <v>7.563636363636364E-4</v>
      </c>
      <c r="F11" s="11"/>
      <c r="G11" s="10">
        <v>1.6163636363636364E-4</v>
      </c>
      <c r="H11" s="10">
        <v>1.6163636363636364E-4</v>
      </c>
      <c r="I11" s="10">
        <v>9.1799999999999998E-4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28" t="s">
        <v>18</v>
      </c>
      <c r="B15" s="29"/>
      <c r="C15" s="10">
        <v>0</v>
      </c>
      <c r="D15" s="10">
        <v>1.0866424242424243E-2</v>
      </c>
      <c r="E15" s="10">
        <v>1.0866424242424243E-2</v>
      </c>
      <c r="F15" s="10">
        <v>0</v>
      </c>
      <c r="G15" s="10">
        <v>3.6015757575757579E-3</v>
      </c>
      <c r="H15" s="10">
        <v>3.6015757575757579E-3</v>
      </c>
      <c r="I15" s="10">
        <v>1.4468000000000002E-2</v>
      </c>
    </row>
    <row r="16" spans="1:9" ht="15.75" x14ac:dyDescent="0.25">
      <c r="A16" s="1"/>
    </row>
    <row r="17" spans="1:9" ht="32.25" customHeight="1" thickBot="1" x14ac:dyDescent="0.3">
      <c r="A17" s="31" t="s">
        <v>19</v>
      </c>
      <c r="B17" s="31"/>
      <c r="C17" s="31"/>
      <c r="D17" s="31"/>
      <c r="E17" s="31"/>
      <c r="F17" s="31"/>
      <c r="G17" s="31"/>
      <c r="H17" s="31"/>
      <c r="I17" s="31"/>
    </row>
    <row r="18" spans="1:9" ht="15.75" customHeight="1" thickBot="1" x14ac:dyDescent="0.3">
      <c r="A18" s="22"/>
      <c r="B18" s="24"/>
      <c r="C18" s="22" t="s">
        <v>3</v>
      </c>
      <c r="D18" s="23"/>
      <c r="E18" s="24"/>
      <c r="F18" s="22" t="s">
        <v>4</v>
      </c>
      <c r="G18" s="23"/>
      <c r="H18" s="24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2.5963636363636362E-3</v>
      </c>
      <c r="H21" s="10">
        <v>2.5963636363636362E-3</v>
      </c>
      <c r="I21" s="10">
        <v>2.5963636363636362E-3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28" t="s">
        <v>18</v>
      </c>
      <c r="B25" s="29"/>
      <c r="C25" s="10">
        <v>0</v>
      </c>
      <c r="D25" s="10">
        <v>0</v>
      </c>
      <c r="E25" s="10">
        <v>0</v>
      </c>
      <c r="F25" s="10">
        <v>0</v>
      </c>
      <c r="G25" s="10">
        <v>2.5963636363636362E-3</v>
      </c>
      <c r="H25" s="10">
        <v>2.5963636363636362E-3</v>
      </c>
      <c r="I25" s="10">
        <v>2.5963636363636362E-3</v>
      </c>
    </row>
    <row r="26" spans="1:9" ht="15.75" x14ac:dyDescent="0.25">
      <c r="A26" s="1"/>
    </row>
    <row r="27" spans="1:9" ht="16.5" thickBot="1" x14ac:dyDescent="0.3">
      <c r="A27" s="31" t="s">
        <v>20</v>
      </c>
      <c r="B27" s="31"/>
      <c r="C27" s="31"/>
      <c r="D27" s="31"/>
      <c r="E27" s="31"/>
      <c r="F27" s="31"/>
      <c r="G27" s="31"/>
      <c r="H27" s="31"/>
      <c r="I27" s="31"/>
    </row>
    <row r="28" spans="1:9" ht="15.75" customHeight="1" thickBot="1" x14ac:dyDescent="0.3">
      <c r="A28" s="22"/>
      <c r="B28" s="24"/>
      <c r="C28" s="22" t="s">
        <v>3</v>
      </c>
      <c r="D28" s="23"/>
      <c r="E28" s="24"/>
      <c r="F28" s="22" t="s">
        <v>4</v>
      </c>
      <c r="G28" s="23"/>
      <c r="H28" s="24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4.4363636363636367E-3</v>
      </c>
      <c r="E32" s="8">
        <v>4.4363636363636367E-3</v>
      </c>
      <c r="F32" s="8">
        <v>0</v>
      </c>
      <c r="G32" s="8">
        <v>1.0545454545454545E-3</v>
      </c>
      <c r="H32" s="8">
        <v>1.0545454545454545E-3</v>
      </c>
      <c r="I32" s="8">
        <v>5.4909090909090914E-3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1.7454545454545454E-4</v>
      </c>
      <c r="E36" s="8">
        <v>1.7454545454545454E-4</v>
      </c>
      <c r="F36" s="9"/>
      <c r="G36" s="8">
        <v>7.6363636363636361E-5</v>
      </c>
      <c r="H36" s="8">
        <v>7.6363636363636361E-5</v>
      </c>
      <c r="I36" s="8">
        <v>2.5090909090909092E-4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28" t="s">
        <v>18</v>
      </c>
      <c r="B40" s="29"/>
      <c r="C40" s="8">
        <v>0</v>
      </c>
      <c r="D40" s="8">
        <v>4.6109090909090909E-3</v>
      </c>
      <c r="E40" s="8">
        <v>4.6109090909090909E-3</v>
      </c>
      <c r="F40" s="8">
        <v>0</v>
      </c>
      <c r="G40" s="8">
        <v>1.1309090909090908E-3</v>
      </c>
      <c r="H40" s="8">
        <v>1.1309090909090908E-3</v>
      </c>
      <c r="I40" s="8">
        <v>5.7418181818181813E-3</v>
      </c>
    </row>
    <row r="41" spans="1:9" ht="15.75" x14ac:dyDescent="0.25">
      <c r="A41" s="1"/>
    </row>
    <row r="42" spans="1:9" ht="16.5" thickBot="1" x14ac:dyDescent="0.3">
      <c r="A42" s="31" t="s">
        <v>21</v>
      </c>
      <c r="B42" s="31"/>
      <c r="C42" s="31"/>
      <c r="D42" s="31"/>
      <c r="E42" s="31"/>
      <c r="F42" s="31"/>
      <c r="G42" s="31"/>
      <c r="H42" s="31"/>
      <c r="I42" s="31"/>
    </row>
    <row r="43" spans="1:9" ht="15.75" customHeight="1" thickBot="1" x14ac:dyDescent="0.3">
      <c r="A43" s="22"/>
      <c r="B43" s="24"/>
      <c r="C43" s="22" t="s">
        <v>3</v>
      </c>
      <c r="D43" s="23"/>
      <c r="E43" s="24"/>
      <c r="F43" s="22" t="s">
        <v>4</v>
      </c>
      <c r="G43" s="23"/>
      <c r="H43" s="24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8.6545454545454545E-4</v>
      </c>
      <c r="H46" s="10">
        <v>8.6545454545454545E-4</v>
      </c>
      <c r="I46" s="10">
        <v>8.6545454545454545E-4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28" t="s">
        <v>18</v>
      </c>
      <c r="B50" s="29"/>
      <c r="C50" s="10">
        <v>0</v>
      </c>
      <c r="D50" s="10">
        <v>0</v>
      </c>
      <c r="E50" s="10">
        <v>0</v>
      </c>
      <c r="F50" s="10">
        <v>0</v>
      </c>
      <c r="G50" s="10">
        <v>8.6545454545454545E-4</v>
      </c>
      <c r="H50" s="10">
        <v>8.6545454545454545E-4</v>
      </c>
      <c r="I50" s="10">
        <v>8.6545454545454545E-4</v>
      </c>
    </row>
    <row r="51" spans="1:9" ht="15.75" x14ac:dyDescent="0.25">
      <c r="A51" s="1"/>
    </row>
    <row r="52" spans="1:9" ht="18" thickBot="1" x14ac:dyDescent="0.3">
      <c r="A52" s="31" t="s">
        <v>22</v>
      </c>
      <c r="B52" s="31"/>
      <c r="C52" s="31"/>
      <c r="D52" s="31"/>
      <c r="E52" s="31"/>
      <c r="F52" s="31"/>
      <c r="G52" s="31"/>
      <c r="H52" s="31"/>
    </row>
    <row r="53" spans="1:9" ht="15.75" customHeight="1" thickBot="1" x14ac:dyDescent="0.3">
      <c r="A53" s="6"/>
      <c r="B53" s="25" t="s">
        <v>3</v>
      </c>
      <c r="C53" s="26"/>
      <c r="D53" s="27"/>
      <c r="E53" s="25" t="s">
        <v>4</v>
      </c>
      <c r="F53" s="26"/>
      <c r="G53" s="2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6.545454545454545E-5</v>
      </c>
      <c r="D56" s="12">
        <v>6.545454545454545E-5</v>
      </c>
      <c r="E56" s="12">
        <v>0</v>
      </c>
      <c r="F56" s="12">
        <v>1.7418181818181818E-3</v>
      </c>
      <c r="G56" s="12">
        <v>1.7418181818181818E-3</v>
      </c>
      <c r="H56" s="12">
        <v>1.8072727272727272E-3</v>
      </c>
    </row>
    <row r="57" spans="1:9" ht="15.75" thickBot="1" x14ac:dyDescent="0.3">
      <c r="A57" s="4" t="s">
        <v>18</v>
      </c>
      <c r="B57" s="12">
        <v>0</v>
      </c>
      <c r="C57" s="12">
        <v>6.545454545454545E-5</v>
      </c>
      <c r="D57" s="12">
        <v>6.545454545454545E-5</v>
      </c>
      <c r="E57" s="12">
        <v>0</v>
      </c>
      <c r="F57" s="12">
        <v>1.7418181818181818E-3</v>
      </c>
      <c r="G57" s="12">
        <v>1.7418181818181818E-3</v>
      </c>
      <c r="H57" s="12">
        <v>1.8072727272727272E-3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I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30" t="s">
        <v>24</v>
      </c>
      <c r="B1" s="30"/>
      <c r="C1" s="30"/>
      <c r="D1" s="30"/>
      <c r="E1" s="30"/>
      <c r="F1" s="30"/>
      <c r="G1" s="30"/>
      <c r="H1" s="30"/>
      <c r="I1" s="30"/>
    </row>
    <row r="2" spans="1:9" ht="16.5" thickBot="1" x14ac:dyDescent="0.3">
      <c r="A2" s="31" t="s">
        <v>2</v>
      </c>
      <c r="B2" s="31"/>
      <c r="C2" s="31"/>
      <c r="D2" s="31"/>
      <c r="E2" s="31"/>
      <c r="F2" s="31"/>
      <c r="G2" s="31"/>
      <c r="H2" s="31"/>
      <c r="I2" s="31"/>
    </row>
    <row r="3" spans="1:9" ht="28.5" customHeight="1" thickBot="1" x14ac:dyDescent="0.3">
      <c r="A3" s="22"/>
      <c r="B3" s="24"/>
      <c r="C3" s="25" t="s">
        <v>3</v>
      </c>
      <c r="D3" s="26"/>
      <c r="E3" s="27"/>
      <c r="F3" s="25" t="s">
        <v>4</v>
      </c>
      <c r="G3" s="26"/>
      <c r="H3" s="2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4.3106666666666666E-3</v>
      </c>
      <c r="G7" s="10">
        <v>0</v>
      </c>
      <c r="H7" s="10">
        <v>4.3106666666666666E-3</v>
      </c>
      <c r="I7" s="10">
        <v>4.3106666666666666E-3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28" t="s">
        <v>18</v>
      </c>
      <c r="B15" s="29"/>
      <c r="C15" s="10">
        <v>0</v>
      </c>
      <c r="D15" s="10">
        <v>0</v>
      </c>
      <c r="E15" s="10">
        <v>0</v>
      </c>
      <c r="F15" s="10">
        <v>4.3106666666666666E-3</v>
      </c>
      <c r="G15" s="10">
        <v>0</v>
      </c>
      <c r="H15" s="10">
        <v>4.3106666666666666E-3</v>
      </c>
      <c r="I15" s="10">
        <v>4.3106666666666666E-3</v>
      </c>
    </row>
    <row r="16" spans="1:9" ht="15.75" x14ac:dyDescent="0.25">
      <c r="A16" s="1"/>
    </row>
    <row r="17" spans="1:9" ht="32.25" customHeight="1" thickBot="1" x14ac:dyDescent="0.3">
      <c r="A17" s="31" t="s">
        <v>19</v>
      </c>
      <c r="B17" s="31"/>
      <c r="C17" s="31"/>
      <c r="D17" s="31"/>
      <c r="E17" s="31"/>
      <c r="F17" s="31"/>
      <c r="G17" s="31"/>
      <c r="H17" s="31"/>
      <c r="I17" s="31"/>
    </row>
    <row r="18" spans="1:9" ht="15.75" customHeight="1" thickBot="1" x14ac:dyDescent="0.3">
      <c r="A18" s="22"/>
      <c r="B18" s="24"/>
      <c r="C18" s="22" t="s">
        <v>3</v>
      </c>
      <c r="D18" s="23"/>
      <c r="E18" s="24"/>
      <c r="F18" s="22" t="s">
        <v>4</v>
      </c>
      <c r="G18" s="23"/>
      <c r="H18" s="24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28" t="s">
        <v>18</v>
      </c>
      <c r="B25" s="29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31" t="s">
        <v>20</v>
      </c>
      <c r="B27" s="31"/>
      <c r="C27" s="31"/>
      <c r="D27" s="31"/>
      <c r="E27" s="31"/>
      <c r="F27" s="31"/>
      <c r="G27" s="31"/>
      <c r="H27" s="31"/>
      <c r="I27" s="31"/>
    </row>
    <row r="28" spans="1:9" ht="15.75" customHeight="1" thickBot="1" x14ac:dyDescent="0.3">
      <c r="A28" s="22"/>
      <c r="B28" s="24"/>
      <c r="C28" s="22" t="s">
        <v>3</v>
      </c>
      <c r="D28" s="23"/>
      <c r="E28" s="24"/>
      <c r="F28" s="22" t="s">
        <v>4</v>
      </c>
      <c r="G28" s="23"/>
      <c r="H28" s="24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2.2181818181818183E-4</v>
      </c>
      <c r="G32" s="8">
        <v>0</v>
      </c>
      <c r="H32" s="8">
        <v>2.2181818181818183E-4</v>
      </c>
      <c r="I32" s="8">
        <v>2.2181818181818183E-4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28" t="s">
        <v>18</v>
      </c>
      <c r="B40" s="29"/>
      <c r="C40" s="8">
        <v>0</v>
      </c>
      <c r="D40" s="8">
        <v>0</v>
      </c>
      <c r="E40" s="8">
        <v>0</v>
      </c>
      <c r="F40" s="8">
        <v>2.2181818181818183E-4</v>
      </c>
      <c r="G40" s="8">
        <v>0</v>
      </c>
      <c r="H40" s="8">
        <v>2.2181818181818183E-4</v>
      </c>
      <c r="I40" s="8">
        <v>2.2181818181818183E-4</v>
      </c>
    </row>
    <row r="41" spans="1:9" ht="15.75" x14ac:dyDescent="0.25">
      <c r="A41" s="1"/>
    </row>
    <row r="42" spans="1:9" ht="16.5" thickBot="1" x14ac:dyDescent="0.3">
      <c r="A42" s="31" t="s">
        <v>21</v>
      </c>
      <c r="B42" s="31"/>
      <c r="C42" s="31"/>
      <c r="D42" s="31"/>
      <c r="E42" s="31"/>
      <c r="F42" s="31"/>
      <c r="G42" s="31"/>
      <c r="H42" s="31"/>
      <c r="I42" s="31"/>
    </row>
    <row r="43" spans="1:9" ht="15.75" customHeight="1" thickBot="1" x14ac:dyDescent="0.3">
      <c r="A43" s="22"/>
      <c r="B43" s="24"/>
      <c r="C43" s="22" t="s">
        <v>3</v>
      </c>
      <c r="D43" s="23"/>
      <c r="E43" s="24"/>
      <c r="F43" s="22" t="s">
        <v>4</v>
      </c>
      <c r="G43" s="23"/>
      <c r="H43" s="24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28" t="s">
        <v>18</v>
      </c>
      <c r="B50" s="29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31" t="s">
        <v>22</v>
      </c>
      <c r="B52" s="31"/>
      <c r="C52" s="31"/>
      <c r="D52" s="31"/>
      <c r="E52" s="31"/>
      <c r="F52" s="31"/>
      <c r="G52" s="31"/>
      <c r="H52" s="31"/>
    </row>
    <row r="53" spans="1:9" ht="15.75" customHeight="1" thickBot="1" x14ac:dyDescent="0.3">
      <c r="A53" s="6"/>
      <c r="B53" s="25" t="s">
        <v>3</v>
      </c>
      <c r="C53" s="26"/>
      <c r="D53" s="27"/>
      <c r="E53" s="25" t="s">
        <v>4</v>
      </c>
      <c r="F53" s="26"/>
      <c r="G53" s="2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7.0654545454545449E-3</v>
      </c>
      <c r="C56" s="12">
        <v>0</v>
      </c>
      <c r="D56" s="12">
        <v>7.0654545454545449E-3</v>
      </c>
      <c r="E56" s="12">
        <v>1.6363636363636363E-3</v>
      </c>
      <c r="F56" s="12">
        <v>0</v>
      </c>
      <c r="G56" s="12">
        <v>1.6363636363636363E-3</v>
      </c>
      <c r="H56" s="12">
        <v>8.7018181818181821E-3</v>
      </c>
    </row>
    <row r="57" spans="1:9" ht="15.75" thickBot="1" x14ac:dyDescent="0.3">
      <c r="A57" s="4" t="s">
        <v>18</v>
      </c>
      <c r="B57" s="12">
        <v>7.0654545454545449E-3</v>
      </c>
      <c r="C57" s="12">
        <v>0</v>
      </c>
      <c r="D57" s="12">
        <v>7.0654545454545449E-3</v>
      </c>
      <c r="E57" s="12">
        <v>1.6363636363636363E-3</v>
      </c>
      <c r="F57" s="12">
        <v>0</v>
      </c>
      <c r="G57" s="12">
        <v>1.6363636363636363E-3</v>
      </c>
      <c r="H57" s="12">
        <v>8.7018181818181821E-3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I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30" t="s">
        <v>24</v>
      </c>
      <c r="B1" s="30"/>
      <c r="C1" s="30"/>
      <c r="D1" s="30"/>
      <c r="E1" s="30"/>
      <c r="F1" s="30"/>
      <c r="G1" s="30"/>
      <c r="H1" s="30"/>
      <c r="I1" s="30"/>
    </row>
    <row r="2" spans="1:9" ht="16.5" thickBot="1" x14ac:dyDescent="0.3">
      <c r="A2" s="31" t="s">
        <v>2</v>
      </c>
      <c r="B2" s="31"/>
      <c r="C2" s="31"/>
      <c r="D2" s="31"/>
      <c r="E2" s="31"/>
      <c r="F2" s="31"/>
      <c r="G2" s="31"/>
      <c r="H2" s="31"/>
      <c r="I2" s="31"/>
    </row>
    <row r="3" spans="1:9" ht="28.5" customHeight="1" thickBot="1" x14ac:dyDescent="0.3">
      <c r="A3" s="22"/>
      <c r="B3" s="24"/>
      <c r="C3" s="25" t="s">
        <v>3</v>
      </c>
      <c r="D3" s="26"/>
      <c r="E3" s="27"/>
      <c r="F3" s="25" t="s">
        <v>4</v>
      </c>
      <c r="G3" s="26"/>
      <c r="H3" s="2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3.9424242424242421E-3</v>
      </c>
      <c r="D7" s="10">
        <v>1.0110060606060607E-2</v>
      </c>
      <c r="E7" s="10">
        <v>1.4052484848484849E-2</v>
      </c>
      <c r="F7" s="10">
        <v>4.5712727272727276E-3</v>
      </c>
      <c r="G7" s="10">
        <v>2.185666666666667E-2</v>
      </c>
      <c r="H7" s="10">
        <v>2.6427939393939399E-2</v>
      </c>
      <c r="I7" s="10">
        <v>4.0480424242424248E-2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8.4376363636363624E-3</v>
      </c>
      <c r="E11" s="10">
        <v>8.4376363636363624E-3</v>
      </c>
      <c r="F11" s="11"/>
      <c r="G11" s="10">
        <v>8.8715151515151528E-3</v>
      </c>
      <c r="H11" s="10">
        <v>8.8715151515151528E-3</v>
      </c>
      <c r="I11" s="10">
        <v>1.7309151515151514E-2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28" t="s">
        <v>18</v>
      </c>
      <c r="B15" s="29"/>
      <c r="C15" s="10">
        <v>3.9424242424242421E-3</v>
      </c>
      <c r="D15" s="10">
        <v>1.8547696969696971E-2</v>
      </c>
      <c r="E15" s="10">
        <v>2.2490121212121211E-2</v>
      </c>
      <c r="F15" s="10">
        <v>4.5712727272727276E-3</v>
      </c>
      <c r="G15" s="10">
        <v>3.0728181818181821E-2</v>
      </c>
      <c r="H15" s="10">
        <v>3.5299454545454551E-2</v>
      </c>
      <c r="I15" s="10">
        <v>5.7789575757575762E-2</v>
      </c>
    </row>
    <row r="16" spans="1:9" ht="15.75" x14ac:dyDescent="0.25">
      <c r="A16" s="1"/>
    </row>
    <row r="17" spans="1:9" ht="32.25" customHeight="1" thickBot="1" x14ac:dyDescent="0.3">
      <c r="A17" s="31" t="s">
        <v>19</v>
      </c>
      <c r="B17" s="31"/>
      <c r="C17" s="31"/>
      <c r="D17" s="31"/>
      <c r="E17" s="31"/>
      <c r="F17" s="31"/>
      <c r="G17" s="31"/>
      <c r="H17" s="31"/>
      <c r="I17" s="31"/>
    </row>
    <row r="18" spans="1:9" ht="15.75" customHeight="1" thickBot="1" x14ac:dyDescent="0.3">
      <c r="A18" s="22"/>
      <c r="B18" s="24"/>
      <c r="C18" s="22" t="s">
        <v>3</v>
      </c>
      <c r="D18" s="23"/>
      <c r="E18" s="24"/>
      <c r="F18" s="22" t="s">
        <v>4</v>
      </c>
      <c r="G18" s="23"/>
      <c r="H18" s="24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5.4545454545454548E-4</v>
      </c>
      <c r="G21" s="10">
        <v>3.0505454545454547E-2</v>
      </c>
      <c r="H21" s="10">
        <v>3.1050909090909094E-2</v>
      </c>
      <c r="I21" s="10">
        <v>3.1050909090909094E-2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2.0478787878787878E-3</v>
      </c>
      <c r="E23" s="10">
        <v>2.0478787878787878E-3</v>
      </c>
      <c r="F23" s="11"/>
      <c r="G23" s="10">
        <v>2.4000000000000001E-4</v>
      </c>
      <c r="H23" s="10">
        <v>2.4000000000000001E-4</v>
      </c>
      <c r="I23" s="10">
        <v>2.287878787878788E-3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28" t="s">
        <v>18</v>
      </c>
      <c r="B25" s="29"/>
      <c r="C25" s="10">
        <v>0</v>
      </c>
      <c r="D25" s="10">
        <v>2.0478787878787878E-3</v>
      </c>
      <c r="E25" s="10">
        <v>2.0478787878787878E-3</v>
      </c>
      <c r="F25" s="10">
        <v>5.4545454545454548E-4</v>
      </c>
      <c r="G25" s="10">
        <v>3.0745454545454548E-2</v>
      </c>
      <c r="H25" s="10">
        <v>3.1290909090909091E-2</v>
      </c>
      <c r="I25" s="10">
        <v>3.3338787878787877E-2</v>
      </c>
    </row>
    <row r="26" spans="1:9" ht="15.75" x14ac:dyDescent="0.25">
      <c r="A26" s="1"/>
    </row>
    <row r="27" spans="1:9" ht="16.5" thickBot="1" x14ac:dyDescent="0.3">
      <c r="A27" s="31" t="s">
        <v>20</v>
      </c>
      <c r="B27" s="31"/>
      <c r="C27" s="31"/>
      <c r="D27" s="31"/>
      <c r="E27" s="31"/>
      <c r="F27" s="31"/>
      <c r="G27" s="31"/>
      <c r="H27" s="31"/>
      <c r="I27" s="31"/>
    </row>
    <row r="28" spans="1:9" ht="15.75" customHeight="1" thickBot="1" x14ac:dyDescent="0.3">
      <c r="A28" s="22"/>
      <c r="B28" s="24"/>
      <c r="C28" s="22" t="s">
        <v>3</v>
      </c>
      <c r="D28" s="23"/>
      <c r="E28" s="24"/>
      <c r="F28" s="22" t="s">
        <v>4</v>
      </c>
      <c r="G28" s="23"/>
      <c r="H28" s="24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1.1272727272727272E-3</v>
      </c>
      <c r="D32" s="8">
        <v>4.4363636363636367E-3</v>
      </c>
      <c r="E32" s="8">
        <v>5.5636363636363644E-3</v>
      </c>
      <c r="F32" s="8">
        <v>5.1272727272727277E-4</v>
      </c>
      <c r="G32" s="8">
        <v>1.0170909090909093E-2</v>
      </c>
      <c r="H32" s="8">
        <v>1.0683636363636366E-2</v>
      </c>
      <c r="I32" s="8">
        <v>1.6247272727272728E-2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1.7236363636363636E-3</v>
      </c>
      <c r="E36" s="8">
        <v>1.7236363636363636E-3</v>
      </c>
      <c r="F36" s="9"/>
      <c r="G36" s="8">
        <v>2.5963636363636367E-3</v>
      </c>
      <c r="H36" s="8">
        <v>2.5963636363636367E-3</v>
      </c>
      <c r="I36" s="8">
        <v>4.3200000000000001E-3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28" t="s">
        <v>18</v>
      </c>
      <c r="B40" s="29"/>
      <c r="C40" s="8">
        <v>1.1272727272727272E-3</v>
      </c>
      <c r="D40" s="8">
        <v>6.1600000000000005E-3</v>
      </c>
      <c r="E40" s="8">
        <v>7.2872727272727282E-3</v>
      </c>
      <c r="F40" s="8">
        <v>5.1272727272727277E-4</v>
      </c>
      <c r="G40" s="8">
        <v>1.276727272727273E-2</v>
      </c>
      <c r="H40" s="8">
        <v>1.3280000000000002E-2</v>
      </c>
      <c r="I40" s="8">
        <v>2.0567272727272729E-2</v>
      </c>
    </row>
    <row r="41" spans="1:9" ht="15.75" x14ac:dyDescent="0.25">
      <c r="A41" s="1"/>
    </row>
    <row r="42" spans="1:9" ht="16.5" thickBot="1" x14ac:dyDescent="0.3">
      <c r="A42" s="31" t="s">
        <v>21</v>
      </c>
      <c r="B42" s="31"/>
      <c r="C42" s="31"/>
      <c r="D42" s="31"/>
      <c r="E42" s="31"/>
      <c r="F42" s="31"/>
      <c r="G42" s="31"/>
      <c r="H42" s="31"/>
      <c r="I42" s="31"/>
    </row>
    <row r="43" spans="1:9" ht="15.75" customHeight="1" thickBot="1" x14ac:dyDescent="0.3">
      <c r="A43" s="22"/>
      <c r="B43" s="24"/>
      <c r="C43" s="22" t="s">
        <v>3</v>
      </c>
      <c r="D43" s="23"/>
      <c r="E43" s="24"/>
      <c r="F43" s="22" t="s">
        <v>4</v>
      </c>
      <c r="G43" s="23"/>
      <c r="H43" s="24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5.4545454545454548E-4</v>
      </c>
      <c r="G46" s="10">
        <v>7.538181818181818E-3</v>
      </c>
      <c r="H46" s="10">
        <v>8.083636363636364E-3</v>
      </c>
      <c r="I46" s="10">
        <v>8.083636363636364E-3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4.7272727272727277E-4</v>
      </c>
      <c r="E48" s="10">
        <v>4.7272727272727277E-4</v>
      </c>
      <c r="F48" s="11"/>
      <c r="G48" s="10">
        <v>1.2E-4</v>
      </c>
      <c r="H48" s="10">
        <v>1.2E-4</v>
      </c>
      <c r="I48" s="10">
        <v>5.9272727272727276E-4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28" t="s">
        <v>18</v>
      </c>
      <c r="B50" s="29"/>
      <c r="C50" s="10">
        <v>0</v>
      </c>
      <c r="D50" s="10">
        <v>4.7272727272727277E-4</v>
      </c>
      <c r="E50" s="10">
        <v>4.7272727272727277E-4</v>
      </c>
      <c r="F50" s="10">
        <v>5.4545454545454548E-4</v>
      </c>
      <c r="G50" s="10">
        <v>7.6581818181818183E-3</v>
      </c>
      <c r="H50" s="10">
        <v>8.2036363636363643E-3</v>
      </c>
      <c r="I50" s="10">
        <v>8.6763636363636366E-3</v>
      </c>
    </row>
    <row r="51" spans="1:9" ht="15.75" x14ac:dyDescent="0.25">
      <c r="A51" s="1"/>
    </row>
    <row r="52" spans="1:9" ht="18" thickBot="1" x14ac:dyDescent="0.3">
      <c r="A52" s="31" t="s">
        <v>22</v>
      </c>
      <c r="B52" s="31"/>
      <c r="C52" s="31"/>
      <c r="D52" s="31"/>
      <c r="E52" s="31"/>
      <c r="F52" s="31"/>
      <c r="G52" s="31"/>
      <c r="H52" s="31"/>
    </row>
    <row r="53" spans="1:9" ht="15.75" customHeight="1" thickBot="1" x14ac:dyDescent="0.3">
      <c r="A53" s="6"/>
      <c r="B53" s="25" t="s">
        <v>3</v>
      </c>
      <c r="C53" s="26"/>
      <c r="D53" s="27"/>
      <c r="E53" s="25" t="s">
        <v>4</v>
      </c>
      <c r="F53" s="26"/>
      <c r="G53" s="2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3.9745454545454556E-2</v>
      </c>
      <c r="C56" s="12">
        <v>3.0999999999999996E-2</v>
      </c>
      <c r="D56" s="12">
        <v>7.0745454545454556E-2</v>
      </c>
      <c r="E56" s="12">
        <v>0.12548727272727267</v>
      </c>
      <c r="F56" s="12">
        <v>8.5127272727272676E-2</v>
      </c>
      <c r="G56" s="12">
        <v>0.21061454545454533</v>
      </c>
      <c r="H56" s="12">
        <v>0.28135999999999989</v>
      </c>
    </row>
    <row r="57" spans="1:9" ht="15.75" thickBot="1" x14ac:dyDescent="0.3">
      <c r="A57" s="4" t="s">
        <v>18</v>
      </c>
      <c r="B57" s="12">
        <v>3.9745454545454556E-2</v>
      </c>
      <c r="C57" s="12">
        <v>3.0999999999999996E-2</v>
      </c>
      <c r="D57" s="12">
        <v>7.0745454545454556E-2</v>
      </c>
      <c r="E57" s="12">
        <v>0.12548727272727267</v>
      </c>
      <c r="F57" s="12">
        <v>8.5127272727272676E-2</v>
      </c>
      <c r="G57" s="12">
        <v>0.21061454545454533</v>
      </c>
      <c r="H57" s="12">
        <v>0.28135999999999989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opLeftCell="A25" workbookViewId="0">
      <selection activeCell="L21" sqref="L2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30" t="s">
        <v>24</v>
      </c>
      <c r="B1" s="30"/>
      <c r="C1" s="30"/>
      <c r="D1" s="30"/>
      <c r="E1" s="30"/>
      <c r="F1" s="30"/>
      <c r="G1" s="30"/>
      <c r="H1" s="30"/>
      <c r="I1" s="30"/>
    </row>
    <row r="2" spans="1:9" ht="16.5" thickBot="1" x14ac:dyDescent="0.3">
      <c r="A2" s="31" t="s">
        <v>2</v>
      </c>
      <c r="B2" s="31"/>
      <c r="C2" s="31"/>
      <c r="D2" s="31"/>
      <c r="E2" s="31"/>
      <c r="F2" s="31"/>
      <c r="G2" s="31"/>
      <c r="H2" s="31"/>
      <c r="I2" s="31"/>
    </row>
    <row r="3" spans="1:9" ht="28.5" customHeight="1" thickBot="1" x14ac:dyDescent="0.3">
      <c r="A3" s="22"/>
      <c r="B3" s="24"/>
      <c r="C3" s="25" t="s">
        <v>3</v>
      </c>
      <c r="D3" s="26"/>
      <c r="E3" s="27"/>
      <c r="F3" s="25" t="s">
        <v>4</v>
      </c>
      <c r="G3" s="26"/>
      <c r="H3" s="2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28" t="s">
        <v>18</v>
      </c>
      <c r="B15" s="29"/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</row>
    <row r="16" spans="1:9" ht="15.75" x14ac:dyDescent="0.25">
      <c r="A16" s="1"/>
    </row>
    <row r="17" spans="1:9" ht="32.25" customHeight="1" thickBot="1" x14ac:dyDescent="0.3">
      <c r="A17" s="31" t="s">
        <v>19</v>
      </c>
      <c r="B17" s="31"/>
      <c r="C17" s="31"/>
      <c r="D17" s="31"/>
      <c r="E17" s="31"/>
      <c r="F17" s="31"/>
      <c r="G17" s="31"/>
      <c r="H17" s="31"/>
      <c r="I17" s="31"/>
    </row>
    <row r="18" spans="1:9" ht="15.75" customHeight="1" thickBot="1" x14ac:dyDescent="0.3">
      <c r="A18" s="22"/>
      <c r="B18" s="24"/>
      <c r="C18" s="22" t="s">
        <v>3</v>
      </c>
      <c r="D18" s="23"/>
      <c r="E18" s="24"/>
      <c r="F18" s="22" t="s">
        <v>4</v>
      </c>
      <c r="G18" s="23"/>
      <c r="H18" s="24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28" t="s">
        <v>18</v>
      </c>
      <c r="B25" s="29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31" t="s">
        <v>20</v>
      </c>
      <c r="B27" s="31"/>
      <c r="C27" s="31"/>
      <c r="D27" s="31"/>
      <c r="E27" s="31"/>
      <c r="F27" s="31"/>
      <c r="G27" s="31"/>
      <c r="H27" s="31"/>
      <c r="I27" s="31"/>
    </row>
    <row r="28" spans="1:9" ht="15.75" customHeight="1" thickBot="1" x14ac:dyDescent="0.3">
      <c r="A28" s="22"/>
      <c r="B28" s="24"/>
      <c r="C28" s="22" t="s">
        <v>3</v>
      </c>
      <c r="D28" s="23"/>
      <c r="E28" s="24"/>
      <c r="F28" s="22" t="s">
        <v>4</v>
      </c>
      <c r="G28" s="23"/>
      <c r="H28" s="24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28" t="s">
        <v>18</v>
      </c>
      <c r="B40" s="29"/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15.75" x14ac:dyDescent="0.25">
      <c r="A41" s="1"/>
    </row>
    <row r="42" spans="1:9" ht="16.5" thickBot="1" x14ac:dyDescent="0.3">
      <c r="A42" s="31" t="s">
        <v>21</v>
      </c>
      <c r="B42" s="31"/>
      <c r="C42" s="31"/>
      <c r="D42" s="31"/>
      <c r="E42" s="31"/>
      <c r="F42" s="31"/>
      <c r="G42" s="31"/>
      <c r="H42" s="31"/>
      <c r="I42" s="31"/>
    </row>
    <row r="43" spans="1:9" ht="15.75" customHeight="1" thickBot="1" x14ac:dyDescent="0.3">
      <c r="A43" s="22"/>
      <c r="B43" s="24"/>
      <c r="C43" s="22" t="s">
        <v>3</v>
      </c>
      <c r="D43" s="23"/>
      <c r="E43" s="24"/>
      <c r="F43" s="22" t="s">
        <v>4</v>
      </c>
      <c r="G43" s="23"/>
      <c r="H43" s="24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28" t="s">
        <v>18</v>
      </c>
      <c r="B50" s="29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31" t="s">
        <v>22</v>
      </c>
      <c r="B52" s="31"/>
      <c r="C52" s="31"/>
      <c r="D52" s="31"/>
      <c r="E52" s="31"/>
      <c r="F52" s="31"/>
      <c r="G52" s="31"/>
      <c r="H52" s="31"/>
    </row>
    <row r="53" spans="1:9" ht="15.75" customHeight="1" thickBot="1" x14ac:dyDescent="0.3">
      <c r="A53" s="6"/>
      <c r="B53" s="25" t="s">
        <v>3</v>
      </c>
      <c r="C53" s="26"/>
      <c r="D53" s="27"/>
      <c r="E53" s="25" t="s">
        <v>4</v>
      </c>
      <c r="F53" s="26"/>
      <c r="G53" s="2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3.7090909090909093E-3</v>
      </c>
      <c r="C56" s="12">
        <v>7.2727272727272723E-4</v>
      </c>
      <c r="D56" s="12">
        <v>4.4363636363636367E-3</v>
      </c>
      <c r="E56" s="12">
        <v>1.0607272727272727E-2</v>
      </c>
      <c r="F56" s="12">
        <v>1.8818181818181817E-2</v>
      </c>
      <c r="G56" s="12">
        <v>2.9425454545454546E-2</v>
      </c>
      <c r="H56" s="12">
        <v>3.386181818181818E-2</v>
      </c>
    </row>
    <row r="57" spans="1:9" ht="15.75" thickBot="1" x14ac:dyDescent="0.3">
      <c r="A57" s="4" t="s">
        <v>18</v>
      </c>
      <c r="B57" s="12">
        <v>3.7090909090909093E-3</v>
      </c>
      <c r="C57" s="12">
        <v>7.2727272727272723E-4</v>
      </c>
      <c r="D57" s="12">
        <v>4.4363636363636367E-3</v>
      </c>
      <c r="E57" s="12">
        <v>1.0607272727272727E-2</v>
      </c>
      <c r="F57" s="12">
        <v>1.8818181818181817E-2</v>
      </c>
      <c r="G57" s="12">
        <v>2.9425454545454546E-2</v>
      </c>
      <c r="H57" s="12">
        <v>3.386181818181818E-2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opLeftCell="A7" workbookViewId="0">
      <selection sqref="A1:I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30" t="s">
        <v>24</v>
      </c>
      <c r="B1" s="30"/>
      <c r="C1" s="30"/>
      <c r="D1" s="30"/>
      <c r="E1" s="30"/>
      <c r="F1" s="30"/>
      <c r="G1" s="30"/>
      <c r="H1" s="30"/>
      <c r="I1" s="30"/>
    </row>
    <row r="2" spans="1:9" ht="16.5" thickBot="1" x14ac:dyDescent="0.3">
      <c r="A2" s="31" t="s">
        <v>2</v>
      </c>
      <c r="B2" s="31"/>
      <c r="C2" s="31"/>
      <c r="D2" s="31"/>
      <c r="E2" s="31"/>
      <c r="F2" s="31"/>
      <c r="G2" s="31"/>
      <c r="H2" s="31"/>
      <c r="I2" s="31"/>
    </row>
    <row r="3" spans="1:9" ht="28.5" customHeight="1" thickBot="1" x14ac:dyDescent="0.3">
      <c r="A3" s="22"/>
      <c r="B3" s="24"/>
      <c r="C3" s="25" t="s">
        <v>3</v>
      </c>
      <c r="D3" s="26"/>
      <c r="E3" s="27"/>
      <c r="F3" s="25" t="s">
        <v>4</v>
      </c>
      <c r="G3" s="26"/>
      <c r="H3" s="2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1.4545454545454546E-4</v>
      </c>
      <c r="H7" s="10">
        <v>1.4545454545454546E-4</v>
      </c>
      <c r="I7" s="10">
        <v>1.4545454545454546E-4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28" t="s">
        <v>18</v>
      </c>
      <c r="B15" s="29"/>
      <c r="C15" s="10">
        <v>0</v>
      </c>
      <c r="D15" s="10">
        <v>0</v>
      </c>
      <c r="E15" s="10">
        <v>0</v>
      </c>
      <c r="F15" s="10">
        <v>0</v>
      </c>
      <c r="G15" s="10">
        <v>1.4545454545454546E-4</v>
      </c>
      <c r="H15" s="10">
        <v>1.4545454545454546E-4</v>
      </c>
      <c r="I15" s="10">
        <v>1.4545454545454546E-4</v>
      </c>
    </row>
    <row r="16" spans="1:9" ht="15.75" x14ac:dyDescent="0.25">
      <c r="A16" s="1"/>
    </row>
    <row r="17" spans="1:9" ht="32.25" customHeight="1" thickBot="1" x14ac:dyDescent="0.3">
      <c r="A17" s="31" t="s">
        <v>19</v>
      </c>
      <c r="B17" s="31"/>
      <c r="C17" s="31"/>
      <c r="D17" s="31"/>
      <c r="E17" s="31"/>
      <c r="F17" s="31"/>
      <c r="G17" s="31"/>
      <c r="H17" s="31"/>
      <c r="I17" s="31"/>
    </row>
    <row r="18" spans="1:9" ht="15.75" customHeight="1" thickBot="1" x14ac:dyDescent="0.3">
      <c r="A18" s="22"/>
      <c r="B18" s="24"/>
      <c r="C18" s="22" t="s">
        <v>3</v>
      </c>
      <c r="D18" s="23"/>
      <c r="E18" s="24"/>
      <c r="F18" s="22" t="s">
        <v>4</v>
      </c>
      <c r="G18" s="23"/>
      <c r="H18" s="24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28" t="s">
        <v>18</v>
      </c>
      <c r="B25" s="29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31" t="s">
        <v>20</v>
      </c>
      <c r="B27" s="31"/>
      <c r="C27" s="31"/>
      <c r="D27" s="31"/>
      <c r="E27" s="31"/>
      <c r="F27" s="31"/>
      <c r="G27" s="31"/>
      <c r="H27" s="31"/>
      <c r="I27" s="31"/>
    </row>
    <row r="28" spans="1:9" ht="15.75" customHeight="1" thickBot="1" x14ac:dyDescent="0.3">
      <c r="A28" s="22"/>
      <c r="B28" s="24"/>
      <c r="C28" s="22" t="s">
        <v>3</v>
      </c>
      <c r="D28" s="23"/>
      <c r="E28" s="24"/>
      <c r="F28" s="22" t="s">
        <v>4</v>
      </c>
      <c r="G28" s="23"/>
      <c r="H28" s="24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1.4545454545454546E-4</v>
      </c>
      <c r="H32" s="8">
        <v>1.4545454545454546E-4</v>
      </c>
      <c r="I32" s="8">
        <v>1.4545454545454546E-4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28" t="s">
        <v>18</v>
      </c>
      <c r="B40" s="29"/>
      <c r="C40" s="8">
        <v>0</v>
      </c>
      <c r="D40" s="8">
        <v>0</v>
      </c>
      <c r="E40" s="8">
        <v>0</v>
      </c>
      <c r="F40" s="8">
        <v>0</v>
      </c>
      <c r="G40" s="8">
        <v>1.4545454545454546E-4</v>
      </c>
      <c r="H40" s="8">
        <v>1.4545454545454546E-4</v>
      </c>
      <c r="I40" s="8">
        <v>1.4545454545454546E-4</v>
      </c>
    </row>
    <row r="41" spans="1:9" ht="15.75" x14ac:dyDescent="0.25">
      <c r="A41" s="1"/>
    </row>
    <row r="42" spans="1:9" ht="16.5" thickBot="1" x14ac:dyDescent="0.3">
      <c r="A42" s="31" t="s">
        <v>21</v>
      </c>
      <c r="B42" s="31"/>
      <c r="C42" s="31"/>
      <c r="D42" s="31"/>
      <c r="E42" s="31"/>
      <c r="F42" s="31"/>
      <c r="G42" s="31"/>
      <c r="H42" s="31"/>
      <c r="I42" s="31"/>
    </row>
    <row r="43" spans="1:9" ht="15.75" customHeight="1" thickBot="1" x14ac:dyDescent="0.3">
      <c r="A43" s="22"/>
      <c r="B43" s="24"/>
      <c r="C43" s="22" t="s">
        <v>3</v>
      </c>
      <c r="D43" s="23"/>
      <c r="E43" s="24"/>
      <c r="F43" s="22" t="s">
        <v>4</v>
      </c>
      <c r="G43" s="23"/>
      <c r="H43" s="24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28" t="s">
        <v>18</v>
      </c>
      <c r="B50" s="29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31" t="s">
        <v>22</v>
      </c>
      <c r="B52" s="31"/>
      <c r="C52" s="31"/>
      <c r="D52" s="31"/>
      <c r="E52" s="31"/>
      <c r="F52" s="31"/>
      <c r="G52" s="31"/>
      <c r="H52" s="31"/>
    </row>
    <row r="53" spans="1:9" ht="15.75" customHeight="1" thickBot="1" x14ac:dyDescent="0.3">
      <c r="A53" s="6"/>
      <c r="B53" s="25" t="s">
        <v>3</v>
      </c>
      <c r="C53" s="26"/>
      <c r="D53" s="27"/>
      <c r="E53" s="25" t="s">
        <v>4</v>
      </c>
      <c r="F53" s="26"/>
      <c r="G53" s="2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opLeftCell="A28" workbookViewId="0">
      <selection activeCell="L54" sqref="L54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30" t="s">
        <v>24</v>
      </c>
      <c r="B1" s="30"/>
      <c r="C1" s="30"/>
      <c r="D1" s="30"/>
      <c r="E1" s="30"/>
      <c r="F1" s="30"/>
      <c r="G1" s="30"/>
      <c r="H1" s="30"/>
      <c r="I1" s="30"/>
    </row>
    <row r="2" spans="1:9" ht="16.5" thickBot="1" x14ac:dyDescent="0.3">
      <c r="A2" s="31" t="s">
        <v>2</v>
      </c>
      <c r="B2" s="31"/>
      <c r="C2" s="31"/>
      <c r="D2" s="31"/>
      <c r="E2" s="31"/>
      <c r="F2" s="31"/>
      <c r="G2" s="31"/>
      <c r="H2" s="31"/>
      <c r="I2" s="31"/>
    </row>
    <row r="3" spans="1:9" ht="28.5" customHeight="1" thickBot="1" x14ac:dyDescent="0.3">
      <c r="A3" s="22"/>
      <c r="B3" s="24"/>
      <c r="C3" s="25" t="s">
        <v>3</v>
      </c>
      <c r="D3" s="26"/>
      <c r="E3" s="27"/>
      <c r="F3" s="25" t="s">
        <v>4</v>
      </c>
      <c r="G3" s="26"/>
      <c r="H3" s="2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28" t="s">
        <v>18</v>
      </c>
      <c r="B15" s="29"/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</row>
    <row r="16" spans="1:9" ht="15.75" x14ac:dyDescent="0.25">
      <c r="A16" s="1"/>
    </row>
    <row r="17" spans="1:9" ht="32.25" customHeight="1" thickBot="1" x14ac:dyDescent="0.3">
      <c r="A17" s="31" t="s">
        <v>19</v>
      </c>
      <c r="B17" s="31"/>
      <c r="C17" s="31"/>
      <c r="D17" s="31"/>
      <c r="E17" s="31"/>
      <c r="F17" s="31"/>
      <c r="G17" s="31"/>
      <c r="H17" s="31"/>
      <c r="I17" s="31"/>
    </row>
    <row r="18" spans="1:9" ht="15.75" thickBot="1" x14ac:dyDescent="0.3">
      <c r="A18" s="22"/>
      <c r="B18" s="24"/>
      <c r="C18" s="22" t="s">
        <v>3</v>
      </c>
      <c r="D18" s="23"/>
      <c r="E18" s="24"/>
      <c r="F18" s="22" t="s">
        <v>4</v>
      </c>
      <c r="G18" s="23"/>
      <c r="H18" s="24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28" t="s">
        <v>18</v>
      </c>
      <c r="B25" s="29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31" t="s">
        <v>20</v>
      </c>
      <c r="B27" s="31"/>
      <c r="C27" s="31"/>
      <c r="D27" s="31"/>
      <c r="E27" s="31"/>
      <c r="F27" s="31"/>
      <c r="G27" s="31"/>
      <c r="H27" s="31"/>
      <c r="I27" s="31"/>
    </row>
    <row r="28" spans="1:9" ht="15.75" thickBot="1" x14ac:dyDescent="0.3">
      <c r="A28" s="22"/>
      <c r="B28" s="24"/>
      <c r="C28" s="22" t="s">
        <v>3</v>
      </c>
      <c r="D28" s="23"/>
      <c r="E28" s="24"/>
      <c r="F28" s="22" t="s">
        <v>4</v>
      </c>
      <c r="G28" s="23"/>
      <c r="H28" s="24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28" t="s">
        <v>18</v>
      </c>
      <c r="B40" s="29"/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15.75" x14ac:dyDescent="0.25">
      <c r="A41" s="1"/>
    </row>
    <row r="42" spans="1:9" ht="16.5" thickBot="1" x14ac:dyDescent="0.3">
      <c r="A42" s="31" t="s">
        <v>21</v>
      </c>
      <c r="B42" s="31"/>
      <c r="C42" s="31"/>
      <c r="D42" s="31"/>
      <c r="E42" s="31"/>
      <c r="F42" s="31"/>
      <c r="G42" s="31"/>
      <c r="H42" s="31"/>
      <c r="I42" s="31"/>
    </row>
    <row r="43" spans="1:9" ht="15.75" thickBot="1" x14ac:dyDescent="0.3">
      <c r="A43" s="22"/>
      <c r="B43" s="24"/>
      <c r="C43" s="22" t="s">
        <v>3</v>
      </c>
      <c r="D43" s="23"/>
      <c r="E43" s="24"/>
      <c r="F43" s="22" t="s">
        <v>4</v>
      </c>
      <c r="G43" s="23"/>
      <c r="H43" s="24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28" t="s">
        <v>18</v>
      </c>
      <c r="B50" s="29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31" t="s">
        <v>22</v>
      </c>
      <c r="B52" s="31"/>
      <c r="C52" s="31"/>
      <c r="D52" s="31"/>
      <c r="E52" s="31"/>
      <c r="F52" s="31"/>
      <c r="G52" s="31"/>
      <c r="H52" s="31"/>
    </row>
    <row r="53" spans="1:9" ht="15.75" thickBot="1" x14ac:dyDescent="0.3">
      <c r="A53" s="6"/>
      <c r="B53" s="25" t="s">
        <v>3</v>
      </c>
      <c r="C53" s="26"/>
      <c r="D53" s="27"/>
      <c r="E53" s="25" t="s">
        <v>4</v>
      </c>
      <c r="F53" s="26"/>
      <c r="G53" s="2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opLeftCell="A13" workbookViewId="0">
      <selection sqref="A1:I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30" t="s">
        <v>24</v>
      </c>
      <c r="B1" s="30"/>
      <c r="C1" s="30"/>
      <c r="D1" s="30"/>
      <c r="E1" s="30"/>
      <c r="F1" s="30"/>
      <c r="G1" s="30"/>
      <c r="H1" s="30"/>
      <c r="I1" s="30"/>
    </row>
    <row r="2" spans="1:9" ht="16.5" thickBot="1" x14ac:dyDescent="0.3">
      <c r="A2" s="31" t="s">
        <v>2</v>
      </c>
      <c r="B2" s="31"/>
      <c r="C2" s="31"/>
      <c r="D2" s="31"/>
      <c r="E2" s="31"/>
      <c r="F2" s="31"/>
      <c r="G2" s="31"/>
      <c r="H2" s="31"/>
      <c r="I2" s="31"/>
    </row>
    <row r="3" spans="1:9" ht="28.5" customHeight="1" thickBot="1" x14ac:dyDescent="0.3">
      <c r="A3" s="22"/>
      <c r="B3" s="24"/>
      <c r="C3" s="25" t="s">
        <v>3</v>
      </c>
      <c r="D3" s="26"/>
      <c r="E3" s="27"/>
      <c r="F3" s="25" t="s">
        <v>4</v>
      </c>
      <c r="G3" s="26"/>
      <c r="H3" s="2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3.484848484848485E-5</v>
      </c>
      <c r="D7" s="10">
        <v>3.1212121212121214E-4</v>
      </c>
      <c r="E7" s="10">
        <v>3.4696969696969699E-4</v>
      </c>
      <c r="F7" s="10">
        <v>4.5454545454545452E-5</v>
      </c>
      <c r="G7" s="10">
        <v>3.6363636363636361E-4</v>
      </c>
      <c r="H7" s="10">
        <v>4.0909090909090908E-4</v>
      </c>
      <c r="I7" s="10">
        <v>7.5606060606060602E-4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28" t="s">
        <v>18</v>
      </c>
      <c r="B15" s="29"/>
      <c r="C15" s="10">
        <v>3.484848484848485E-5</v>
      </c>
      <c r="D15" s="10">
        <v>3.1212121212121214E-4</v>
      </c>
      <c r="E15" s="10">
        <v>3.4696969696969699E-4</v>
      </c>
      <c r="F15" s="10">
        <v>4.5454545454545452E-5</v>
      </c>
      <c r="G15" s="10">
        <v>3.6363636363636361E-4</v>
      </c>
      <c r="H15" s="10">
        <v>4.0909090909090908E-4</v>
      </c>
      <c r="I15" s="10">
        <v>7.5606060606060602E-4</v>
      </c>
    </row>
    <row r="16" spans="1:9" ht="15.75" x14ac:dyDescent="0.25">
      <c r="A16" s="1"/>
    </row>
    <row r="17" spans="1:9" ht="32.25" customHeight="1" thickBot="1" x14ac:dyDescent="0.3">
      <c r="A17" s="31" t="s">
        <v>19</v>
      </c>
      <c r="B17" s="31"/>
      <c r="C17" s="31"/>
      <c r="D17" s="31"/>
      <c r="E17" s="31"/>
      <c r="F17" s="31"/>
      <c r="G17" s="31"/>
      <c r="H17" s="31"/>
      <c r="I17" s="31"/>
    </row>
    <row r="18" spans="1:9" ht="15.75" customHeight="1" thickBot="1" x14ac:dyDescent="0.3">
      <c r="A18" s="22"/>
      <c r="B18" s="24"/>
      <c r="C18" s="22" t="s">
        <v>3</v>
      </c>
      <c r="D18" s="23"/>
      <c r="E18" s="24"/>
      <c r="F18" s="22" t="s">
        <v>4</v>
      </c>
      <c r="G18" s="23"/>
      <c r="H18" s="24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28" t="s">
        <v>18</v>
      </c>
      <c r="B25" s="29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31" t="s">
        <v>20</v>
      </c>
      <c r="B27" s="31"/>
      <c r="C27" s="31"/>
      <c r="D27" s="31"/>
      <c r="E27" s="31"/>
      <c r="F27" s="31"/>
      <c r="G27" s="31"/>
      <c r="H27" s="31"/>
      <c r="I27" s="31"/>
    </row>
    <row r="28" spans="1:9" ht="15.75" customHeight="1" thickBot="1" x14ac:dyDescent="0.3">
      <c r="A28" s="22"/>
      <c r="B28" s="24"/>
      <c r="C28" s="22" t="s">
        <v>3</v>
      </c>
      <c r="D28" s="23"/>
      <c r="E28" s="24"/>
      <c r="F28" s="22" t="s">
        <v>4</v>
      </c>
      <c r="G28" s="23"/>
      <c r="H28" s="24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3.8181818181818179E-4</v>
      </c>
      <c r="D32" s="8">
        <v>3.6727272727272728E-3</v>
      </c>
      <c r="E32" s="8">
        <v>4.0545454545454548E-3</v>
      </c>
      <c r="F32" s="8">
        <v>5.4545454545454548E-4</v>
      </c>
      <c r="G32" s="8">
        <v>4.3636363636363638E-3</v>
      </c>
      <c r="H32" s="8">
        <v>4.909090909090909E-3</v>
      </c>
      <c r="I32" s="8">
        <v>8.9636363636363646E-3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28" t="s">
        <v>18</v>
      </c>
      <c r="B40" s="29"/>
      <c r="C40" s="8">
        <v>3.8181818181818179E-4</v>
      </c>
      <c r="D40" s="8">
        <v>3.6727272727272728E-3</v>
      </c>
      <c r="E40" s="8">
        <v>4.0545454545454548E-3</v>
      </c>
      <c r="F40" s="8">
        <v>5.4545454545454548E-4</v>
      </c>
      <c r="G40" s="8">
        <v>4.3636363636363638E-3</v>
      </c>
      <c r="H40" s="8">
        <v>4.909090909090909E-3</v>
      </c>
      <c r="I40" s="8">
        <v>8.9636363636363646E-3</v>
      </c>
    </row>
    <row r="41" spans="1:9" ht="15.75" x14ac:dyDescent="0.25">
      <c r="A41" s="1"/>
    </row>
    <row r="42" spans="1:9" ht="16.5" thickBot="1" x14ac:dyDescent="0.3">
      <c r="A42" s="31" t="s">
        <v>21</v>
      </c>
      <c r="B42" s="31"/>
      <c r="C42" s="31"/>
      <c r="D42" s="31"/>
      <c r="E42" s="31"/>
      <c r="F42" s="31"/>
      <c r="G42" s="31"/>
      <c r="H42" s="31"/>
      <c r="I42" s="31"/>
    </row>
    <row r="43" spans="1:9" ht="15.75" customHeight="1" thickBot="1" x14ac:dyDescent="0.3">
      <c r="A43" s="22"/>
      <c r="B43" s="24"/>
      <c r="C43" s="22" t="s">
        <v>3</v>
      </c>
      <c r="D43" s="23"/>
      <c r="E43" s="24"/>
      <c r="F43" s="22" t="s">
        <v>4</v>
      </c>
      <c r="G43" s="23"/>
      <c r="H43" s="24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28" t="s">
        <v>18</v>
      </c>
      <c r="B50" s="29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31" t="s">
        <v>22</v>
      </c>
      <c r="B52" s="31"/>
      <c r="C52" s="31"/>
      <c r="D52" s="31"/>
      <c r="E52" s="31"/>
      <c r="F52" s="31"/>
      <c r="G52" s="31"/>
      <c r="H52" s="31"/>
    </row>
    <row r="53" spans="1:9" ht="15.75" customHeight="1" thickBot="1" x14ac:dyDescent="0.3">
      <c r="A53" s="6"/>
      <c r="B53" s="25" t="s">
        <v>3</v>
      </c>
      <c r="C53" s="26"/>
      <c r="D53" s="27"/>
      <c r="E53" s="25" t="s">
        <v>4</v>
      </c>
      <c r="F53" s="26"/>
      <c r="G53" s="2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opLeftCell="A25" workbookViewId="0">
      <selection activeCell="L57" sqref="L57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30" t="s">
        <v>24</v>
      </c>
      <c r="B1" s="30"/>
      <c r="C1" s="30"/>
      <c r="D1" s="30"/>
      <c r="E1" s="30"/>
      <c r="F1" s="30"/>
      <c r="G1" s="30"/>
      <c r="H1" s="30"/>
      <c r="I1" s="30"/>
    </row>
    <row r="2" spans="1:9" ht="16.5" thickBot="1" x14ac:dyDescent="0.3">
      <c r="A2" s="31" t="s">
        <v>2</v>
      </c>
      <c r="B2" s="31"/>
      <c r="C2" s="31"/>
      <c r="D2" s="31"/>
      <c r="E2" s="31"/>
      <c r="F2" s="31"/>
      <c r="G2" s="31"/>
      <c r="H2" s="31"/>
      <c r="I2" s="31"/>
    </row>
    <row r="3" spans="1:9" ht="28.5" customHeight="1" thickBot="1" x14ac:dyDescent="0.3">
      <c r="A3" s="22"/>
      <c r="B3" s="24"/>
      <c r="C3" s="25" t="s">
        <v>3</v>
      </c>
      <c r="D3" s="26"/>
      <c r="E3" s="27"/>
      <c r="F3" s="25" t="s">
        <v>4</v>
      </c>
      <c r="G3" s="26"/>
      <c r="H3" s="2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28" t="s">
        <v>18</v>
      </c>
      <c r="B15" s="29"/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</row>
    <row r="16" spans="1:9" ht="15.75" x14ac:dyDescent="0.25">
      <c r="A16" s="1"/>
    </row>
    <row r="17" spans="1:9" ht="32.25" customHeight="1" thickBot="1" x14ac:dyDescent="0.3">
      <c r="A17" s="31" t="s">
        <v>19</v>
      </c>
      <c r="B17" s="31"/>
      <c r="C17" s="31"/>
      <c r="D17" s="31"/>
      <c r="E17" s="31"/>
      <c r="F17" s="31"/>
      <c r="G17" s="31"/>
      <c r="H17" s="31"/>
      <c r="I17" s="31"/>
    </row>
    <row r="18" spans="1:9" ht="15.75" customHeight="1" thickBot="1" x14ac:dyDescent="0.3">
      <c r="A18" s="22"/>
      <c r="B18" s="24"/>
      <c r="C18" s="22" t="s">
        <v>3</v>
      </c>
      <c r="D18" s="23"/>
      <c r="E18" s="24"/>
      <c r="F18" s="22" t="s">
        <v>4</v>
      </c>
      <c r="G18" s="23"/>
      <c r="H18" s="24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28" t="s">
        <v>18</v>
      </c>
      <c r="B25" s="29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31" t="s">
        <v>20</v>
      </c>
      <c r="B27" s="31"/>
      <c r="C27" s="31"/>
      <c r="D27" s="31"/>
      <c r="E27" s="31"/>
      <c r="F27" s="31"/>
      <c r="G27" s="31"/>
      <c r="H27" s="31"/>
      <c r="I27" s="31"/>
    </row>
    <row r="28" spans="1:9" ht="15.75" customHeight="1" thickBot="1" x14ac:dyDescent="0.3">
      <c r="A28" s="22"/>
      <c r="B28" s="24"/>
      <c r="C28" s="22" t="s">
        <v>3</v>
      </c>
      <c r="D28" s="23"/>
      <c r="E28" s="24"/>
      <c r="F28" s="22" t="s">
        <v>4</v>
      </c>
      <c r="G28" s="23"/>
      <c r="H28" s="24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28" t="s">
        <v>18</v>
      </c>
      <c r="B40" s="29"/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15.75" x14ac:dyDescent="0.25">
      <c r="A41" s="1"/>
    </row>
    <row r="42" spans="1:9" ht="16.5" thickBot="1" x14ac:dyDescent="0.3">
      <c r="A42" s="31" t="s">
        <v>21</v>
      </c>
      <c r="B42" s="31"/>
      <c r="C42" s="31"/>
      <c r="D42" s="31"/>
      <c r="E42" s="31"/>
      <c r="F42" s="31"/>
      <c r="G42" s="31"/>
      <c r="H42" s="31"/>
      <c r="I42" s="31"/>
    </row>
    <row r="43" spans="1:9" ht="15.75" customHeight="1" thickBot="1" x14ac:dyDescent="0.3">
      <c r="A43" s="22"/>
      <c r="B43" s="24"/>
      <c r="C43" s="22" t="s">
        <v>3</v>
      </c>
      <c r="D43" s="23"/>
      <c r="E43" s="24"/>
      <c r="F43" s="22" t="s">
        <v>4</v>
      </c>
      <c r="G43" s="23"/>
      <c r="H43" s="24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28" t="s">
        <v>18</v>
      </c>
      <c r="B50" s="29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31" t="s">
        <v>22</v>
      </c>
      <c r="B52" s="31"/>
      <c r="C52" s="31"/>
      <c r="D52" s="31"/>
      <c r="E52" s="31"/>
      <c r="F52" s="31"/>
      <c r="G52" s="31"/>
      <c r="H52" s="31"/>
    </row>
    <row r="53" spans="1:9" ht="15.75" customHeight="1" thickBot="1" x14ac:dyDescent="0.3">
      <c r="A53" s="6"/>
      <c r="B53" s="25" t="s">
        <v>3</v>
      </c>
      <c r="C53" s="26"/>
      <c r="D53" s="27"/>
      <c r="E53" s="25" t="s">
        <v>4</v>
      </c>
      <c r="F53" s="26"/>
      <c r="G53" s="2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opLeftCell="A28" workbookViewId="0">
      <selection activeCell="L57" sqref="L57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30" t="s">
        <v>24</v>
      </c>
      <c r="B1" s="30"/>
      <c r="C1" s="30"/>
      <c r="D1" s="30"/>
      <c r="E1" s="30"/>
      <c r="F1" s="30"/>
      <c r="G1" s="30"/>
      <c r="H1" s="30"/>
      <c r="I1" s="30"/>
    </row>
    <row r="2" spans="1:9" ht="16.5" thickBot="1" x14ac:dyDescent="0.3">
      <c r="A2" s="31" t="s">
        <v>2</v>
      </c>
      <c r="B2" s="31"/>
      <c r="C2" s="31"/>
      <c r="D2" s="31"/>
      <c r="E2" s="31"/>
      <c r="F2" s="31"/>
      <c r="G2" s="31"/>
      <c r="H2" s="31"/>
      <c r="I2" s="31"/>
    </row>
    <row r="3" spans="1:9" ht="28.5" customHeight="1" thickBot="1" x14ac:dyDescent="0.3">
      <c r="A3" s="22"/>
      <c r="B3" s="24"/>
      <c r="C3" s="25" t="s">
        <v>3</v>
      </c>
      <c r="D3" s="26"/>
      <c r="E3" s="27"/>
      <c r="F3" s="25" t="s">
        <v>4</v>
      </c>
      <c r="G3" s="26"/>
      <c r="H3" s="2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28" t="s">
        <v>18</v>
      </c>
      <c r="B15" s="29"/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</row>
    <row r="16" spans="1:9" ht="15.75" x14ac:dyDescent="0.25">
      <c r="A16" s="1"/>
    </row>
    <row r="17" spans="1:9" ht="32.25" customHeight="1" thickBot="1" x14ac:dyDescent="0.3">
      <c r="A17" s="31" t="s">
        <v>19</v>
      </c>
      <c r="B17" s="31"/>
      <c r="C17" s="31"/>
      <c r="D17" s="31"/>
      <c r="E17" s="31"/>
      <c r="F17" s="31"/>
      <c r="G17" s="31"/>
      <c r="H17" s="31"/>
      <c r="I17" s="31"/>
    </row>
    <row r="18" spans="1:9" ht="15.75" customHeight="1" thickBot="1" x14ac:dyDescent="0.3">
      <c r="A18" s="22"/>
      <c r="B18" s="24"/>
      <c r="C18" s="22" t="s">
        <v>3</v>
      </c>
      <c r="D18" s="23"/>
      <c r="E18" s="24"/>
      <c r="F18" s="22" t="s">
        <v>4</v>
      </c>
      <c r="G18" s="23"/>
      <c r="H18" s="24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28" t="s">
        <v>18</v>
      </c>
      <c r="B25" s="29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31" t="s">
        <v>20</v>
      </c>
      <c r="B27" s="31"/>
      <c r="C27" s="31"/>
      <c r="D27" s="31"/>
      <c r="E27" s="31"/>
      <c r="F27" s="31"/>
      <c r="G27" s="31"/>
      <c r="H27" s="31"/>
      <c r="I27" s="31"/>
    </row>
    <row r="28" spans="1:9" ht="15.75" customHeight="1" thickBot="1" x14ac:dyDescent="0.3">
      <c r="A28" s="22"/>
      <c r="B28" s="24"/>
      <c r="C28" s="22" t="s">
        <v>3</v>
      </c>
      <c r="D28" s="23"/>
      <c r="E28" s="24"/>
      <c r="F28" s="22" t="s">
        <v>4</v>
      </c>
      <c r="G28" s="23"/>
      <c r="H28" s="24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28" t="s">
        <v>18</v>
      </c>
      <c r="B40" s="29"/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15.75" x14ac:dyDescent="0.25">
      <c r="A41" s="1"/>
    </row>
    <row r="42" spans="1:9" ht="16.5" thickBot="1" x14ac:dyDescent="0.3">
      <c r="A42" s="31" t="s">
        <v>21</v>
      </c>
      <c r="B42" s="31"/>
      <c r="C42" s="31"/>
      <c r="D42" s="31"/>
      <c r="E42" s="31"/>
      <c r="F42" s="31"/>
      <c r="G42" s="31"/>
      <c r="H42" s="31"/>
      <c r="I42" s="31"/>
    </row>
    <row r="43" spans="1:9" ht="15.75" customHeight="1" thickBot="1" x14ac:dyDescent="0.3">
      <c r="A43" s="22"/>
      <c r="B43" s="24"/>
      <c r="C43" s="22" t="s">
        <v>3</v>
      </c>
      <c r="D43" s="23"/>
      <c r="E43" s="24"/>
      <c r="F43" s="22" t="s">
        <v>4</v>
      </c>
      <c r="G43" s="23"/>
      <c r="H43" s="24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28" t="s">
        <v>18</v>
      </c>
      <c r="B50" s="29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31" t="s">
        <v>22</v>
      </c>
      <c r="B52" s="31"/>
      <c r="C52" s="31"/>
      <c r="D52" s="31"/>
      <c r="E52" s="31"/>
      <c r="F52" s="31"/>
      <c r="G52" s="31"/>
      <c r="H52" s="31"/>
    </row>
    <row r="53" spans="1:9" ht="15.75" customHeight="1" thickBot="1" x14ac:dyDescent="0.3">
      <c r="A53" s="6"/>
      <c r="B53" s="25" t="s">
        <v>3</v>
      </c>
      <c r="C53" s="26"/>
      <c r="D53" s="27"/>
      <c r="E53" s="25" t="s">
        <v>4</v>
      </c>
      <c r="F53" s="26"/>
      <c r="G53" s="2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opLeftCell="A25" workbookViewId="0">
      <selection activeCell="J57" sqref="J57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30" t="s">
        <v>24</v>
      </c>
      <c r="B1" s="30"/>
      <c r="C1" s="30"/>
      <c r="D1" s="30"/>
      <c r="E1" s="30"/>
      <c r="F1" s="30"/>
      <c r="G1" s="30"/>
      <c r="H1" s="30"/>
      <c r="I1" s="30"/>
    </row>
    <row r="2" spans="1:9" ht="16.5" thickBot="1" x14ac:dyDescent="0.3">
      <c r="A2" s="31" t="s">
        <v>2</v>
      </c>
      <c r="B2" s="31"/>
      <c r="C2" s="31"/>
      <c r="D2" s="31"/>
      <c r="E2" s="31"/>
      <c r="F2" s="31"/>
      <c r="G2" s="31"/>
      <c r="H2" s="31"/>
      <c r="I2" s="31"/>
    </row>
    <row r="3" spans="1:9" ht="28.5" customHeight="1" thickBot="1" x14ac:dyDescent="0.3">
      <c r="A3" s="22"/>
      <c r="B3" s="24"/>
      <c r="C3" s="25" t="s">
        <v>3</v>
      </c>
      <c r="D3" s="26"/>
      <c r="E3" s="27"/>
      <c r="F3" s="25" t="s">
        <v>4</v>
      </c>
      <c r="G3" s="26"/>
      <c r="H3" s="2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28" t="s">
        <v>18</v>
      </c>
      <c r="B15" s="29"/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</row>
    <row r="16" spans="1:9" ht="15.75" x14ac:dyDescent="0.25">
      <c r="A16" s="1"/>
    </row>
    <row r="17" spans="1:9" ht="32.25" customHeight="1" thickBot="1" x14ac:dyDescent="0.3">
      <c r="A17" s="31" t="s">
        <v>19</v>
      </c>
      <c r="B17" s="31"/>
      <c r="C17" s="31"/>
      <c r="D17" s="31"/>
      <c r="E17" s="31"/>
      <c r="F17" s="31"/>
      <c r="G17" s="31"/>
      <c r="H17" s="31"/>
      <c r="I17" s="31"/>
    </row>
    <row r="18" spans="1:9" ht="15.75" customHeight="1" thickBot="1" x14ac:dyDescent="0.3">
      <c r="A18" s="22"/>
      <c r="B18" s="24"/>
      <c r="C18" s="22" t="s">
        <v>3</v>
      </c>
      <c r="D18" s="23"/>
      <c r="E18" s="24"/>
      <c r="F18" s="22" t="s">
        <v>4</v>
      </c>
      <c r="G18" s="23"/>
      <c r="H18" s="24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28" t="s">
        <v>18</v>
      </c>
      <c r="B25" s="29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31" t="s">
        <v>20</v>
      </c>
      <c r="B27" s="31"/>
      <c r="C27" s="31"/>
      <c r="D27" s="31"/>
      <c r="E27" s="31"/>
      <c r="F27" s="31"/>
      <c r="G27" s="31"/>
      <c r="H27" s="31"/>
      <c r="I27" s="31"/>
    </row>
    <row r="28" spans="1:9" ht="15.75" customHeight="1" thickBot="1" x14ac:dyDescent="0.3">
      <c r="A28" s="22"/>
      <c r="B28" s="24"/>
      <c r="C28" s="22" t="s">
        <v>3</v>
      </c>
      <c r="D28" s="23"/>
      <c r="E28" s="24"/>
      <c r="F28" s="22" t="s">
        <v>4</v>
      </c>
      <c r="G28" s="23"/>
      <c r="H28" s="24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28" t="s">
        <v>18</v>
      </c>
      <c r="B40" s="29"/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15.75" x14ac:dyDescent="0.25">
      <c r="A41" s="1"/>
    </row>
    <row r="42" spans="1:9" ht="16.5" thickBot="1" x14ac:dyDescent="0.3">
      <c r="A42" s="31" t="s">
        <v>21</v>
      </c>
      <c r="B42" s="31"/>
      <c r="C42" s="31"/>
      <c r="D42" s="31"/>
      <c r="E42" s="31"/>
      <c r="F42" s="31"/>
      <c r="G42" s="31"/>
      <c r="H42" s="31"/>
      <c r="I42" s="31"/>
    </row>
    <row r="43" spans="1:9" ht="15.75" customHeight="1" thickBot="1" x14ac:dyDescent="0.3">
      <c r="A43" s="22"/>
      <c r="B43" s="24"/>
      <c r="C43" s="22" t="s">
        <v>3</v>
      </c>
      <c r="D43" s="23"/>
      <c r="E43" s="24"/>
      <c r="F43" s="22" t="s">
        <v>4</v>
      </c>
      <c r="G43" s="23"/>
      <c r="H43" s="24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28" t="s">
        <v>18</v>
      </c>
      <c r="B50" s="29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31" t="s">
        <v>22</v>
      </c>
      <c r="B52" s="31"/>
      <c r="C52" s="31"/>
      <c r="D52" s="31"/>
      <c r="E52" s="31"/>
      <c r="F52" s="31"/>
      <c r="G52" s="31"/>
      <c r="H52" s="31"/>
    </row>
    <row r="53" spans="1:9" ht="15.75" customHeight="1" thickBot="1" x14ac:dyDescent="0.3">
      <c r="A53" s="6"/>
      <c r="B53" s="25" t="s">
        <v>3</v>
      </c>
      <c r="C53" s="26"/>
      <c r="D53" s="27"/>
      <c r="E53" s="25" t="s">
        <v>4</v>
      </c>
      <c r="F53" s="26"/>
      <c r="G53" s="2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opLeftCell="A37" workbookViewId="0">
      <selection activeCell="M40" sqref="M40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30" t="s">
        <v>24</v>
      </c>
      <c r="B1" s="30"/>
      <c r="C1" s="30"/>
      <c r="D1" s="30"/>
      <c r="E1" s="30"/>
      <c r="F1" s="30"/>
      <c r="G1" s="30"/>
      <c r="H1" s="30"/>
      <c r="I1" s="30"/>
    </row>
    <row r="2" spans="1:9" ht="16.5" thickBot="1" x14ac:dyDescent="0.3">
      <c r="A2" s="31" t="s">
        <v>2</v>
      </c>
      <c r="B2" s="31"/>
      <c r="C2" s="31"/>
      <c r="D2" s="31"/>
      <c r="E2" s="31"/>
      <c r="F2" s="31"/>
      <c r="G2" s="31"/>
      <c r="H2" s="31"/>
      <c r="I2" s="31"/>
    </row>
    <row r="3" spans="1:9" ht="28.5" customHeight="1" thickBot="1" x14ac:dyDescent="0.3">
      <c r="A3" s="22"/>
      <c r="B3" s="24"/>
      <c r="C3" s="25" t="s">
        <v>3</v>
      </c>
      <c r="D3" s="26"/>
      <c r="E3" s="27"/>
      <c r="F3" s="25" t="s">
        <v>4</v>
      </c>
      <c r="G3" s="26"/>
      <c r="H3" s="2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28" t="s">
        <v>18</v>
      </c>
      <c r="B15" s="29"/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</row>
    <row r="16" spans="1:9" ht="15.75" x14ac:dyDescent="0.25">
      <c r="A16" s="1"/>
    </row>
    <row r="17" spans="1:9" ht="32.25" customHeight="1" thickBot="1" x14ac:dyDescent="0.3">
      <c r="A17" s="31" t="s">
        <v>19</v>
      </c>
      <c r="B17" s="31"/>
      <c r="C17" s="31"/>
      <c r="D17" s="31"/>
      <c r="E17" s="31"/>
      <c r="F17" s="31"/>
      <c r="G17" s="31"/>
      <c r="H17" s="31"/>
      <c r="I17" s="31"/>
    </row>
    <row r="18" spans="1:9" ht="15.75" customHeight="1" thickBot="1" x14ac:dyDescent="0.3">
      <c r="A18" s="22"/>
      <c r="B18" s="24"/>
      <c r="C18" s="22" t="s">
        <v>3</v>
      </c>
      <c r="D18" s="23"/>
      <c r="E18" s="24"/>
      <c r="F18" s="22" t="s">
        <v>4</v>
      </c>
      <c r="G18" s="23"/>
      <c r="H18" s="24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28" t="s">
        <v>18</v>
      </c>
      <c r="B25" s="29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31" t="s">
        <v>20</v>
      </c>
      <c r="B27" s="31"/>
      <c r="C27" s="31"/>
      <c r="D27" s="31"/>
      <c r="E27" s="31"/>
      <c r="F27" s="31"/>
      <c r="G27" s="31"/>
      <c r="H27" s="31"/>
      <c r="I27" s="31"/>
    </row>
    <row r="28" spans="1:9" ht="15.75" customHeight="1" thickBot="1" x14ac:dyDescent="0.3">
      <c r="A28" s="22"/>
      <c r="B28" s="24"/>
      <c r="C28" s="22" t="s">
        <v>3</v>
      </c>
      <c r="D28" s="23"/>
      <c r="E28" s="24"/>
      <c r="F28" s="22" t="s">
        <v>4</v>
      </c>
      <c r="G28" s="23"/>
      <c r="H28" s="24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28" t="s">
        <v>18</v>
      </c>
      <c r="B40" s="29"/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15.75" x14ac:dyDescent="0.25">
      <c r="A41" s="1"/>
    </row>
    <row r="42" spans="1:9" ht="16.5" thickBot="1" x14ac:dyDescent="0.3">
      <c r="A42" s="31" t="s">
        <v>21</v>
      </c>
      <c r="B42" s="31"/>
      <c r="C42" s="31"/>
      <c r="D42" s="31"/>
      <c r="E42" s="31"/>
      <c r="F42" s="31"/>
      <c r="G42" s="31"/>
      <c r="H42" s="31"/>
      <c r="I42" s="31"/>
    </row>
    <row r="43" spans="1:9" ht="15.75" customHeight="1" thickBot="1" x14ac:dyDescent="0.3">
      <c r="A43" s="22"/>
      <c r="B43" s="24"/>
      <c r="C43" s="22" t="s">
        <v>3</v>
      </c>
      <c r="D43" s="23"/>
      <c r="E43" s="24"/>
      <c r="F43" s="22" t="s">
        <v>4</v>
      </c>
      <c r="G43" s="23"/>
      <c r="H43" s="24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28" t="s">
        <v>18</v>
      </c>
      <c r="B50" s="29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31" t="s">
        <v>22</v>
      </c>
      <c r="B52" s="31"/>
      <c r="C52" s="31"/>
      <c r="D52" s="31"/>
      <c r="E52" s="31"/>
      <c r="F52" s="31"/>
      <c r="G52" s="31"/>
      <c r="H52" s="31"/>
    </row>
    <row r="53" spans="1:9" ht="15.75" customHeight="1" thickBot="1" x14ac:dyDescent="0.3">
      <c r="A53" s="6"/>
      <c r="B53" s="25" t="s">
        <v>3</v>
      </c>
      <c r="C53" s="26"/>
      <c r="D53" s="27"/>
      <c r="E53" s="25" t="s">
        <v>4</v>
      </c>
      <c r="F53" s="26"/>
      <c r="G53" s="2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opLeftCell="A31" workbookViewId="0">
      <selection activeCell="J56" sqref="J56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30" t="s">
        <v>24</v>
      </c>
      <c r="B1" s="30"/>
      <c r="C1" s="30"/>
      <c r="D1" s="30"/>
      <c r="E1" s="30"/>
      <c r="F1" s="30"/>
      <c r="G1" s="30"/>
      <c r="H1" s="30"/>
      <c r="I1" s="30"/>
    </row>
    <row r="2" spans="1:9" ht="16.5" thickBot="1" x14ac:dyDescent="0.3">
      <c r="A2" s="31" t="s">
        <v>2</v>
      </c>
      <c r="B2" s="31"/>
      <c r="C2" s="31"/>
      <c r="D2" s="31"/>
      <c r="E2" s="31"/>
      <c r="F2" s="31"/>
      <c r="G2" s="31"/>
      <c r="H2" s="31"/>
      <c r="I2" s="31"/>
    </row>
    <row r="3" spans="1:9" ht="28.5" customHeight="1" thickBot="1" x14ac:dyDescent="0.3">
      <c r="A3" s="22"/>
      <c r="B3" s="24"/>
      <c r="C3" s="25" t="s">
        <v>3</v>
      </c>
      <c r="D3" s="26"/>
      <c r="E3" s="27"/>
      <c r="F3" s="25" t="s">
        <v>4</v>
      </c>
      <c r="G3" s="26"/>
      <c r="H3" s="2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28" t="s">
        <v>18</v>
      </c>
      <c r="B15" s="29"/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</row>
    <row r="16" spans="1:9" ht="15.75" x14ac:dyDescent="0.25">
      <c r="A16" s="1"/>
    </row>
    <row r="17" spans="1:9" ht="32.25" customHeight="1" thickBot="1" x14ac:dyDescent="0.3">
      <c r="A17" s="31" t="s">
        <v>19</v>
      </c>
      <c r="B17" s="31"/>
      <c r="C17" s="31"/>
      <c r="D17" s="31"/>
      <c r="E17" s="31"/>
      <c r="F17" s="31"/>
      <c r="G17" s="31"/>
      <c r="H17" s="31"/>
      <c r="I17" s="31"/>
    </row>
    <row r="18" spans="1:9" ht="15.75" customHeight="1" thickBot="1" x14ac:dyDescent="0.3">
      <c r="A18" s="22"/>
      <c r="B18" s="24"/>
      <c r="C18" s="22" t="s">
        <v>3</v>
      </c>
      <c r="D18" s="23"/>
      <c r="E18" s="24"/>
      <c r="F18" s="22" t="s">
        <v>4</v>
      </c>
      <c r="G18" s="23"/>
      <c r="H18" s="24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28" t="s">
        <v>18</v>
      </c>
      <c r="B25" s="29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31" t="s">
        <v>20</v>
      </c>
      <c r="B27" s="31"/>
      <c r="C27" s="31"/>
      <c r="D27" s="31"/>
      <c r="E27" s="31"/>
      <c r="F27" s="31"/>
      <c r="G27" s="31"/>
      <c r="H27" s="31"/>
      <c r="I27" s="31"/>
    </row>
    <row r="28" spans="1:9" ht="15.75" customHeight="1" thickBot="1" x14ac:dyDescent="0.3">
      <c r="A28" s="22"/>
      <c r="B28" s="24"/>
      <c r="C28" s="22" t="s">
        <v>3</v>
      </c>
      <c r="D28" s="23"/>
      <c r="E28" s="24"/>
      <c r="F28" s="22" t="s">
        <v>4</v>
      </c>
      <c r="G28" s="23"/>
      <c r="H28" s="24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28" t="s">
        <v>18</v>
      </c>
      <c r="B40" s="29"/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15.75" x14ac:dyDescent="0.25">
      <c r="A41" s="1"/>
    </row>
    <row r="42" spans="1:9" ht="16.5" thickBot="1" x14ac:dyDescent="0.3">
      <c r="A42" s="31" t="s">
        <v>21</v>
      </c>
      <c r="B42" s="31"/>
      <c r="C42" s="31"/>
      <c r="D42" s="31"/>
      <c r="E42" s="31"/>
      <c r="F42" s="31"/>
      <c r="G42" s="31"/>
      <c r="H42" s="31"/>
      <c r="I42" s="31"/>
    </row>
    <row r="43" spans="1:9" ht="15.75" customHeight="1" thickBot="1" x14ac:dyDescent="0.3">
      <c r="A43" s="22"/>
      <c r="B43" s="24"/>
      <c r="C43" s="22" t="s">
        <v>3</v>
      </c>
      <c r="D43" s="23"/>
      <c r="E43" s="24"/>
      <c r="F43" s="22" t="s">
        <v>4</v>
      </c>
      <c r="G43" s="23"/>
      <c r="H43" s="24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28" t="s">
        <v>18</v>
      </c>
      <c r="B50" s="29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31" t="s">
        <v>22</v>
      </c>
      <c r="B52" s="31"/>
      <c r="C52" s="31"/>
      <c r="D52" s="31"/>
      <c r="E52" s="31"/>
      <c r="F52" s="31"/>
      <c r="G52" s="31"/>
      <c r="H52" s="31"/>
    </row>
    <row r="53" spans="1:9" ht="15.75" customHeight="1" thickBot="1" x14ac:dyDescent="0.3">
      <c r="A53" s="6"/>
      <c r="B53" s="25" t="s">
        <v>3</v>
      </c>
      <c r="C53" s="26"/>
      <c r="D53" s="27"/>
      <c r="E53" s="25" t="s">
        <v>4</v>
      </c>
      <c r="F53" s="26"/>
      <c r="G53" s="2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opLeftCell="A28" workbookViewId="0">
      <selection activeCell="J55" sqref="J55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30" t="s">
        <v>24</v>
      </c>
      <c r="B1" s="30"/>
      <c r="C1" s="30"/>
      <c r="D1" s="30"/>
      <c r="E1" s="30"/>
      <c r="F1" s="30"/>
      <c r="G1" s="30"/>
      <c r="H1" s="30"/>
      <c r="I1" s="30"/>
    </row>
    <row r="2" spans="1:9" ht="16.5" thickBot="1" x14ac:dyDescent="0.3">
      <c r="A2" s="31" t="s">
        <v>2</v>
      </c>
      <c r="B2" s="31"/>
      <c r="C2" s="31"/>
      <c r="D2" s="31"/>
      <c r="E2" s="31"/>
      <c r="F2" s="31"/>
      <c r="G2" s="31"/>
      <c r="H2" s="31"/>
      <c r="I2" s="31"/>
    </row>
    <row r="3" spans="1:9" ht="28.5" customHeight="1" thickBot="1" x14ac:dyDescent="0.3">
      <c r="A3" s="22"/>
      <c r="B3" s="24"/>
      <c r="C3" s="25" t="s">
        <v>3</v>
      </c>
      <c r="D3" s="26"/>
      <c r="E3" s="27"/>
      <c r="F3" s="25" t="s">
        <v>4</v>
      </c>
      <c r="G3" s="26"/>
      <c r="H3" s="2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28" t="s">
        <v>18</v>
      </c>
      <c r="B15" s="29"/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</row>
    <row r="16" spans="1:9" ht="15.75" x14ac:dyDescent="0.25">
      <c r="A16" s="1"/>
    </row>
    <row r="17" spans="1:9" ht="32.25" customHeight="1" thickBot="1" x14ac:dyDescent="0.3">
      <c r="A17" s="31" t="s">
        <v>19</v>
      </c>
      <c r="B17" s="31"/>
      <c r="C17" s="31"/>
      <c r="D17" s="31"/>
      <c r="E17" s="31"/>
      <c r="F17" s="31"/>
      <c r="G17" s="31"/>
      <c r="H17" s="31"/>
      <c r="I17" s="31"/>
    </row>
    <row r="18" spans="1:9" ht="15.75" customHeight="1" thickBot="1" x14ac:dyDescent="0.3">
      <c r="A18" s="22"/>
      <c r="B18" s="24"/>
      <c r="C18" s="22" t="s">
        <v>3</v>
      </c>
      <c r="D18" s="23"/>
      <c r="E18" s="24"/>
      <c r="F18" s="22" t="s">
        <v>4</v>
      </c>
      <c r="G18" s="23"/>
      <c r="H18" s="24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28" t="s">
        <v>18</v>
      </c>
      <c r="B25" s="29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31" t="s">
        <v>20</v>
      </c>
      <c r="B27" s="31"/>
      <c r="C27" s="31"/>
      <c r="D27" s="31"/>
      <c r="E27" s="31"/>
      <c r="F27" s="31"/>
      <c r="G27" s="31"/>
      <c r="H27" s="31"/>
      <c r="I27" s="31"/>
    </row>
    <row r="28" spans="1:9" ht="15.75" customHeight="1" thickBot="1" x14ac:dyDescent="0.3">
      <c r="A28" s="22"/>
      <c r="B28" s="24"/>
      <c r="C28" s="22" t="s">
        <v>3</v>
      </c>
      <c r="D28" s="23"/>
      <c r="E28" s="24"/>
      <c r="F28" s="22" t="s">
        <v>4</v>
      </c>
      <c r="G28" s="23"/>
      <c r="H28" s="24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28" t="s">
        <v>18</v>
      </c>
      <c r="B40" s="29"/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15.75" x14ac:dyDescent="0.25">
      <c r="A41" s="1"/>
    </row>
    <row r="42" spans="1:9" ht="16.5" thickBot="1" x14ac:dyDescent="0.3">
      <c r="A42" s="31" t="s">
        <v>21</v>
      </c>
      <c r="B42" s="31"/>
      <c r="C42" s="31"/>
      <c r="D42" s="31"/>
      <c r="E42" s="31"/>
      <c r="F42" s="31"/>
      <c r="G42" s="31"/>
      <c r="H42" s="31"/>
      <c r="I42" s="31"/>
    </row>
    <row r="43" spans="1:9" ht="15.75" customHeight="1" thickBot="1" x14ac:dyDescent="0.3">
      <c r="A43" s="22"/>
      <c r="B43" s="24"/>
      <c r="C43" s="22" t="s">
        <v>3</v>
      </c>
      <c r="D43" s="23"/>
      <c r="E43" s="24"/>
      <c r="F43" s="22" t="s">
        <v>4</v>
      </c>
      <c r="G43" s="23"/>
      <c r="H43" s="24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28" t="s">
        <v>18</v>
      </c>
      <c r="B50" s="29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31" t="s">
        <v>22</v>
      </c>
      <c r="B52" s="31"/>
      <c r="C52" s="31"/>
      <c r="D52" s="31"/>
      <c r="E52" s="31"/>
      <c r="F52" s="31"/>
      <c r="G52" s="31"/>
      <c r="H52" s="31"/>
    </row>
    <row r="53" spans="1:9" ht="15.75" customHeight="1" thickBot="1" x14ac:dyDescent="0.3">
      <c r="A53" s="6"/>
      <c r="B53" s="25" t="s">
        <v>3</v>
      </c>
      <c r="C53" s="26"/>
      <c r="D53" s="27"/>
      <c r="E53" s="25" t="s">
        <v>4</v>
      </c>
      <c r="F53" s="26"/>
      <c r="G53" s="2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N23" sqref="N23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30" t="s">
        <v>24</v>
      </c>
      <c r="B1" s="30"/>
      <c r="C1" s="30"/>
      <c r="D1" s="30"/>
      <c r="E1" s="30"/>
      <c r="F1" s="30"/>
      <c r="G1" s="30"/>
      <c r="H1" s="30"/>
      <c r="I1" s="30"/>
    </row>
    <row r="2" spans="1:9" ht="16.5" thickBot="1" x14ac:dyDescent="0.3">
      <c r="A2" s="31" t="s">
        <v>2</v>
      </c>
      <c r="B2" s="31"/>
      <c r="C2" s="31"/>
      <c r="D2" s="31"/>
      <c r="E2" s="31"/>
      <c r="F2" s="31"/>
      <c r="G2" s="31"/>
      <c r="H2" s="31"/>
      <c r="I2" s="31"/>
    </row>
    <row r="3" spans="1:9" ht="28.5" customHeight="1" thickBot="1" x14ac:dyDescent="0.3">
      <c r="A3" s="22"/>
      <c r="B3" s="24"/>
      <c r="C3" s="25" t="s">
        <v>3</v>
      </c>
      <c r="D3" s="26"/>
      <c r="E3" s="27"/>
      <c r="F3" s="25" t="s">
        <v>4</v>
      </c>
      <c r="G3" s="26"/>
      <c r="H3" s="2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3.484848484848485E-5</v>
      </c>
      <c r="D7" s="10">
        <v>3.1212121212121214E-4</v>
      </c>
      <c r="E7" s="10">
        <v>3.4696969696969699E-4</v>
      </c>
      <c r="F7" s="10">
        <v>4.5454545454545452E-5</v>
      </c>
      <c r="G7" s="10">
        <v>1.3340909090909091E-2</v>
      </c>
      <c r="H7" s="10">
        <v>1.3386363636363635E-2</v>
      </c>
      <c r="I7" s="10">
        <v>1.3733333333333332E-2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5.8181818181818179E-5</v>
      </c>
      <c r="E11" s="10">
        <v>5.8181818181818179E-5</v>
      </c>
      <c r="F11" s="11"/>
      <c r="G11" s="10">
        <v>0</v>
      </c>
      <c r="H11" s="10">
        <v>0</v>
      </c>
      <c r="I11" s="10">
        <v>5.8181818181818179E-5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28" t="s">
        <v>18</v>
      </c>
      <c r="B15" s="29"/>
      <c r="C15" s="10">
        <v>3.484848484848485E-5</v>
      </c>
      <c r="D15" s="10">
        <v>3.7030303030303032E-4</v>
      </c>
      <c r="E15" s="10">
        <v>4.0515151515151517E-4</v>
      </c>
      <c r="F15" s="10">
        <v>4.5454545454545452E-5</v>
      </c>
      <c r="G15" s="10">
        <v>1.3340909090909091E-2</v>
      </c>
      <c r="H15" s="10">
        <v>1.3386363636363635E-2</v>
      </c>
      <c r="I15" s="10">
        <v>1.379151515151515E-2</v>
      </c>
    </row>
    <row r="16" spans="1:9" ht="15.75" x14ac:dyDescent="0.25">
      <c r="A16" s="1"/>
    </row>
    <row r="17" spans="1:9" ht="32.25" customHeight="1" thickBot="1" x14ac:dyDescent="0.3">
      <c r="A17" s="31" t="s">
        <v>19</v>
      </c>
      <c r="B17" s="31"/>
      <c r="C17" s="31"/>
      <c r="D17" s="31"/>
      <c r="E17" s="31"/>
      <c r="F17" s="31"/>
      <c r="G17" s="31"/>
      <c r="H17" s="31"/>
      <c r="I17" s="31"/>
    </row>
    <row r="18" spans="1:9" ht="15.75" thickBot="1" x14ac:dyDescent="0.3">
      <c r="A18" s="22"/>
      <c r="B18" s="24"/>
      <c r="C18" s="22" t="s">
        <v>3</v>
      </c>
      <c r="D18" s="23"/>
      <c r="E18" s="24"/>
      <c r="F18" s="22" t="s">
        <v>4</v>
      </c>
      <c r="G18" s="23"/>
      <c r="H18" s="24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28" t="s">
        <v>18</v>
      </c>
      <c r="B25" s="29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31" t="s">
        <v>20</v>
      </c>
      <c r="B27" s="31"/>
      <c r="C27" s="31"/>
      <c r="D27" s="31"/>
      <c r="E27" s="31"/>
      <c r="F27" s="31"/>
      <c r="G27" s="31"/>
      <c r="H27" s="31"/>
      <c r="I27" s="31"/>
    </row>
    <row r="28" spans="1:9" ht="15.75" thickBot="1" x14ac:dyDescent="0.3">
      <c r="A28" s="22"/>
      <c r="B28" s="24"/>
      <c r="C28" s="22" t="s">
        <v>3</v>
      </c>
      <c r="D28" s="23"/>
      <c r="E28" s="24"/>
      <c r="F28" s="22" t="s">
        <v>4</v>
      </c>
      <c r="G28" s="23"/>
      <c r="H28" s="24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3.8181818181818179E-4</v>
      </c>
      <c r="D32" s="8">
        <v>3.6727272727272728E-3</v>
      </c>
      <c r="E32" s="8">
        <v>4.0545454545454548E-3</v>
      </c>
      <c r="F32" s="8">
        <v>5.4545454545454548E-4</v>
      </c>
      <c r="G32" s="8">
        <v>2.0072727272727273E-2</v>
      </c>
      <c r="H32" s="8">
        <v>2.061818181818182E-2</v>
      </c>
      <c r="I32" s="8">
        <v>2.4672727272727277E-2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1.1636363636363636E-4</v>
      </c>
      <c r="E36" s="8">
        <v>1.1636363636363636E-4</v>
      </c>
      <c r="F36" s="9"/>
      <c r="G36" s="8">
        <v>0</v>
      </c>
      <c r="H36" s="8">
        <v>0</v>
      </c>
      <c r="I36" s="8">
        <v>1.1636363636363636E-4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28" t="s">
        <v>18</v>
      </c>
      <c r="B40" s="29"/>
      <c r="C40" s="8">
        <v>3.8181818181818179E-4</v>
      </c>
      <c r="D40" s="8">
        <v>3.7890909090909091E-3</v>
      </c>
      <c r="E40" s="8">
        <v>4.1709090909090914E-3</v>
      </c>
      <c r="F40" s="8">
        <v>5.4545454545454548E-4</v>
      </c>
      <c r="G40" s="8">
        <v>2.0072727272727273E-2</v>
      </c>
      <c r="H40" s="8">
        <v>2.061818181818182E-2</v>
      </c>
      <c r="I40" s="8">
        <v>2.4789090909090913E-2</v>
      </c>
    </row>
    <row r="41" spans="1:9" ht="15.75" x14ac:dyDescent="0.25">
      <c r="A41" s="1"/>
    </row>
    <row r="42" spans="1:9" ht="16.5" thickBot="1" x14ac:dyDescent="0.3">
      <c r="A42" s="31" t="s">
        <v>21</v>
      </c>
      <c r="B42" s="31"/>
      <c r="C42" s="31"/>
      <c r="D42" s="31"/>
      <c r="E42" s="31"/>
      <c r="F42" s="31"/>
      <c r="G42" s="31"/>
      <c r="H42" s="31"/>
      <c r="I42" s="31"/>
    </row>
    <row r="43" spans="1:9" ht="15.75" thickBot="1" x14ac:dyDescent="0.3">
      <c r="A43" s="22"/>
      <c r="B43" s="24"/>
      <c r="C43" s="22" t="s">
        <v>3</v>
      </c>
      <c r="D43" s="23"/>
      <c r="E43" s="24"/>
      <c r="F43" s="22" t="s">
        <v>4</v>
      </c>
      <c r="G43" s="23"/>
      <c r="H43" s="24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28" t="s">
        <v>18</v>
      </c>
      <c r="B50" s="29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31" t="s">
        <v>22</v>
      </c>
      <c r="B52" s="31"/>
      <c r="C52" s="31"/>
      <c r="D52" s="31"/>
      <c r="E52" s="31"/>
      <c r="F52" s="31"/>
      <c r="G52" s="31"/>
      <c r="H52" s="31"/>
    </row>
    <row r="53" spans="1:9" ht="15.75" thickBot="1" x14ac:dyDescent="0.3">
      <c r="A53" s="6"/>
      <c r="B53" s="25" t="s">
        <v>3</v>
      </c>
      <c r="C53" s="26"/>
      <c r="D53" s="27"/>
      <c r="E53" s="25" t="s">
        <v>4</v>
      </c>
      <c r="F53" s="26"/>
      <c r="G53" s="2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5.2399999999999995E-2</v>
      </c>
      <c r="G56" s="12">
        <v>5.2399999999999995E-2</v>
      </c>
      <c r="H56" s="12">
        <v>5.2399999999999995E-2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5.2399999999999995E-2</v>
      </c>
      <c r="G57" s="12">
        <v>5.2399999999999995E-2</v>
      </c>
      <c r="H57" s="12">
        <v>5.2399999999999995E-2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opLeftCell="A25" workbookViewId="0">
      <selection activeCell="O45" sqref="O45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30" t="s">
        <v>24</v>
      </c>
      <c r="B1" s="30"/>
      <c r="C1" s="30"/>
      <c r="D1" s="30"/>
      <c r="E1" s="30"/>
      <c r="F1" s="30"/>
      <c r="G1" s="30"/>
      <c r="H1" s="30"/>
      <c r="I1" s="30"/>
    </row>
    <row r="2" spans="1:9" ht="16.5" thickBot="1" x14ac:dyDescent="0.3">
      <c r="A2" s="31" t="s">
        <v>2</v>
      </c>
      <c r="B2" s="31"/>
      <c r="C2" s="31"/>
      <c r="D2" s="31"/>
      <c r="E2" s="31"/>
      <c r="F2" s="31"/>
      <c r="G2" s="31"/>
      <c r="H2" s="31"/>
      <c r="I2" s="31"/>
    </row>
    <row r="3" spans="1:9" ht="28.5" customHeight="1" thickBot="1" x14ac:dyDescent="0.3">
      <c r="A3" s="22"/>
      <c r="B3" s="24"/>
      <c r="C3" s="25" t="s">
        <v>3</v>
      </c>
      <c r="D3" s="26"/>
      <c r="E3" s="27"/>
      <c r="F3" s="25" t="s">
        <v>4</v>
      </c>
      <c r="G3" s="26"/>
      <c r="H3" s="2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28" t="s">
        <v>18</v>
      </c>
      <c r="B15" s="29"/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</row>
    <row r="16" spans="1:9" ht="15.75" x14ac:dyDescent="0.25">
      <c r="A16" s="1"/>
    </row>
    <row r="17" spans="1:9" ht="32.25" customHeight="1" thickBot="1" x14ac:dyDescent="0.3">
      <c r="A17" s="31" t="s">
        <v>19</v>
      </c>
      <c r="B17" s="31"/>
      <c r="C17" s="31"/>
      <c r="D17" s="31"/>
      <c r="E17" s="31"/>
      <c r="F17" s="31"/>
      <c r="G17" s="31"/>
      <c r="H17" s="31"/>
      <c r="I17" s="31"/>
    </row>
    <row r="18" spans="1:9" ht="15.75" customHeight="1" thickBot="1" x14ac:dyDescent="0.3">
      <c r="A18" s="22"/>
      <c r="B18" s="24"/>
      <c r="C18" s="22" t="s">
        <v>3</v>
      </c>
      <c r="D18" s="23"/>
      <c r="E18" s="24"/>
      <c r="F18" s="22" t="s">
        <v>4</v>
      </c>
      <c r="G18" s="23"/>
      <c r="H18" s="24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28" t="s">
        <v>18</v>
      </c>
      <c r="B25" s="29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31" t="s">
        <v>20</v>
      </c>
      <c r="B27" s="31"/>
      <c r="C27" s="31"/>
      <c r="D27" s="31"/>
      <c r="E27" s="31"/>
      <c r="F27" s="31"/>
      <c r="G27" s="31"/>
      <c r="H27" s="31"/>
      <c r="I27" s="31"/>
    </row>
    <row r="28" spans="1:9" ht="15.75" customHeight="1" thickBot="1" x14ac:dyDescent="0.3">
      <c r="A28" s="22"/>
      <c r="B28" s="24"/>
      <c r="C28" s="22" t="s">
        <v>3</v>
      </c>
      <c r="D28" s="23"/>
      <c r="E28" s="24"/>
      <c r="F28" s="22" t="s">
        <v>4</v>
      </c>
      <c r="G28" s="23"/>
      <c r="H28" s="24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28" t="s">
        <v>18</v>
      </c>
      <c r="B40" s="29"/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15.75" x14ac:dyDescent="0.25">
      <c r="A41" s="1"/>
    </row>
    <row r="42" spans="1:9" ht="16.5" thickBot="1" x14ac:dyDescent="0.3">
      <c r="A42" s="31" t="s">
        <v>21</v>
      </c>
      <c r="B42" s="31"/>
      <c r="C42" s="31"/>
      <c r="D42" s="31"/>
      <c r="E42" s="31"/>
      <c r="F42" s="31"/>
      <c r="G42" s="31"/>
      <c r="H42" s="31"/>
      <c r="I42" s="31"/>
    </row>
    <row r="43" spans="1:9" ht="15.75" customHeight="1" thickBot="1" x14ac:dyDescent="0.3">
      <c r="A43" s="22"/>
      <c r="B43" s="24"/>
      <c r="C43" s="22" t="s">
        <v>3</v>
      </c>
      <c r="D43" s="23"/>
      <c r="E43" s="24"/>
      <c r="F43" s="22" t="s">
        <v>4</v>
      </c>
      <c r="G43" s="23"/>
      <c r="H43" s="24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28" t="s">
        <v>18</v>
      </c>
      <c r="B50" s="29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31" t="s">
        <v>22</v>
      </c>
      <c r="B52" s="31"/>
      <c r="C52" s="31"/>
      <c r="D52" s="31"/>
      <c r="E52" s="31"/>
      <c r="F52" s="31"/>
      <c r="G52" s="31"/>
      <c r="H52" s="31"/>
    </row>
    <row r="53" spans="1:9" ht="15.75" customHeight="1" thickBot="1" x14ac:dyDescent="0.3">
      <c r="A53" s="6"/>
      <c r="B53" s="25" t="s">
        <v>3</v>
      </c>
      <c r="C53" s="26"/>
      <c r="D53" s="27"/>
      <c r="E53" s="25" t="s">
        <v>4</v>
      </c>
      <c r="F53" s="26"/>
      <c r="G53" s="2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opLeftCell="A28" workbookViewId="0">
      <selection sqref="A1:I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30" t="s">
        <v>24</v>
      </c>
      <c r="B1" s="30"/>
      <c r="C1" s="30"/>
      <c r="D1" s="30"/>
      <c r="E1" s="30"/>
      <c r="F1" s="30"/>
      <c r="G1" s="30"/>
      <c r="H1" s="30"/>
      <c r="I1" s="30"/>
    </row>
    <row r="2" spans="1:9" ht="16.5" thickBot="1" x14ac:dyDescent="0.3">
      <c r="A2" s="31" t="s">
        <v>2</v>
      </c>
      <c r="B2" s="31"/>
      <c r="C2" s="31"/>
      <c r="D2" s="31"/>
      <c r="E2" s="31"/>
      <c r="F2" s="31"/>
      <c r="G2" s="31"/>
      <c r="H2" s="31"/>
      <c r="I2" s="31"/>
    </row>
    <row r="3" spans="1:9" ht="28.5" customHeight="1" thickBot="1" x14ac:dyDescent="0.3">
      <c r="A3" s="22"/>
      <c r="B3" s="24"/>
      <c r="C3" s="25" t="s">
        <v>3</v>
      </c>
      <c r="D3" s="26"/>
      <c r="E3" s="27"/>
      <c r="F3" s="25" t="s">
        <v>4</v>
      </c>
      <c r="G3" s="26"/>
      <c r="H3" s="2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1.283181818181818E-2</v>
      </c>
      <c r="H7" s="10">
        <v>1.283181818181818E-2</v>
      </c>
      <c r="I7" s="10">
        <v>1.283181818181818E-2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5.8181818181818179E-5</v>
      </c>
      <c r="E11" s="10">
        <v>5.8181818181818179E-5</v>
      </c>
      <c r="F11" s="11"/>
      <c r="G11" s="10">
        <v>0</v>
      </c>
      <c r="H11" s="10">
        <v>0</v>
      </c>
      <c r="I11" s="10">
        <v>5.8181818181818179E-5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28" t="s">
        <v>18</v>
      </c>
      <c r="B15" s="29"/>
      <c r="C15" s="10">
        <v>0</v>
      </c>
      <c r="D15" s="10">
        <v>5.8181818181818179E-5</v>
      </c>
      <c r="E15" s="10">
        <v>5.8181818181818179E-5</v>
      </c>
      <c r="F15" s="10">
        <v>0</v>
      </c>
      <c r="G15" s="10">
        <v>1.283181818181818E-2</v>
      </c>
      <c r="H15" s="10">
        <v>1.283181818181818E-2</v>
      </c>
      <c r="I15" s="10">
        <v>1.2889999999999999E-2</v>
      </c>
    </row>
    <row r="16" spans="1:9" ht="15.75" x14ac:dyDescent="0.25">
      <c r="A16" s="1"/>
    </row>
    <row r="17" spans="1:9" ht="32.25" customHeight="1" thickBot="1" x14ac:dyDescent="0.3">
      <c r="A17" s="31" t="s">
        <v>19</v>
      </c>
      <c r="B17" s="31"/>
      <c r="C17" s="31"/>
      <c r="D17" s="31"/>
      <c r="E17" s="31"/>
      <c r="F17" s="31"/>
      <c r="G17" s="31"/>
      <c r="H17" s="31"/>
      <c r="I17" s="31"/>
    </row>
    <row r="18" spans="1:9" ht="15.75" customHeight="1" thickBot="1" x14ac:dyDescent="0.3">
      <c r="A18" s="22"/>
      <c r="B18" s="24"/>
      <c r="C18" s="22" t="s">
        <v>3</v>
      </c>
      <c r="D18" s="23"/>
      <c r="E18" s="24"/>
      <c r="F18" s="22" t="s">
        <v>4</v>
      </c>
      <c r="G18" s="23"/>
      <c r="H18" s="24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28" t="s">
        <v>18</v>
      </c>
      <c r="B25" s="29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31" t="s">
        <v>20</v>
      </c>
      <c r="B27" s="31"/>
      <c r="C27" s="31"/>
      <c r="D27" s="31"/>
      <c r="E27" s="31"/>
      <c r="F27" s="31"/>
      <c r="G27" s="31"/>
      <c r="H27" s="31"/>
      <c r="I27" s="31"/>
    </row>
    <row r="28" spans="1:9" ht="15.75" customHeight="1" thickBot="1" x14ac:dyDescent="0.3">
      <c r="A28" s="22"/>
      <c r="B28" s="24"/>
      <c r="C28" s="22" t="s">
        <v>3</v>
      </c>
      <c r="D28" s="23"/>
      <c r="E28" s="24"/>
      <c r="F28" s="22" t="s">
        <v>4</v>
      </c>
      <c r="G28" s="23"/>
      <c r="H28" s="24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1.5563636363636363E-2</v>
      </c>
      <c r="H32" s="8">
        <v>1.5563636363636363E-2</v>
      </c>
      <c r="I32" s="8">
        <v>1.5563636363636363E-2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1.1636363636363636E-4</v>
      </c>
      <c r="E36" s="8">
        <v>1.1636363636363636E-4</v>
      </c>
      <c r="F36" s="9"/>
      <c r="G36" s="8">
        <v>0</v>
      </c>
      <c r="H36" s="8">
        <v>0</v>
      </c>
      <c r="I36" s="8">
        <v>1.1636363636363636E-4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28" t="s">
        <v>18</v>
      </c>
      <c r="B40" s="29"/>
      <c r="C40" s="8">
        <v>0</v>
      </c>
      <c r="D40" s="8">
        <v>1.1636363636363636E-4</v>
      </c>
      <c r="E40" s="8">
        <v>1.1636363636363636E-4</v>
      </c>
      <c r="F40" s="8">
        <v>0</v>
      </c>
      <c r="G40" s="8">
        <v>1.5563636363636363E-2</v>
      </c>
      <c r="H40" s="8">
        <v>1.5563636363636363E-2</v>
      </c>
      <c r="I40" s="8">
        <v>1.5679999999999999E-2</v>
      </c>
    </row>
    <row r="41" spans="1:9" ht="15.75" x14ac:dyDescent="0.25">
      <c r="A41" s="1"/>
    </row>
    <row r="42" spans="1:9" ht="16.5" thickBot="1" x14ac:dyDescent="0.3">
      <c r="A42" s="31" t="s">
        <v>21</v>
      </c>
      <c r="B42" s="31"/>
      <c r="C42" s="31"/>
      <c r="D42" s="31"/>
      <c r="E42" s="31"/>
      <c r="F42" s="31"/>
      <c r="G42" s="31"/>
      <c r="H42" s="31"/>
      <c r="I42" s="31"/>
    </row>
    <row r="43" spans="1:9" ht="15.75" customHeight="1" thickBot="1" x14ac:dyDescent="0.3">
      <c r="A43" s="22"/>
      <c r="B43" s="24"/>
      <c r="C43" s="22" t="s">
        <v>3</v>
      </c>
      <c r="D43" s="23"/>
      <c r="E43" s="24"/>
      <c r="F43" s="22" t="s">
        <v>4</v>
      </c>
      <c r="G43" s="23"/>
      <c r="H43" s="24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28" t="s">
        <v>18</v>
      </c>
      <c r="B50" s="29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31" t="s">
        <v>22</v>
      </c>
      <c r="B52" s="31"/>
      <c r="C52" s="31"/>
      <c r="D52" s="31"/>
      <c r="E52" s="31"/>
      <c r="F52" s="31"/>
      <c r="G52" s="31"/>
      <c r="H52" s="31"/>
    </row>
    <row r="53" spans="1:9" ht="15.75" customHeight="1" thickBot="1" x14ac:dyDescent="0.3">
      <c r="A53" s="6"/>
      <c r="B53" s="25" t="s">
        <v>3</v>
      </c>
      <c r="C53" s="26"/>
      <c r="D53" s="27"/>
      <c r="E53" s="25" t="s">
        <v>4</v>
      </c>
      <c r="F53" s="26"/>
      <c r="G53" s="2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5.2399999999999995E-2</v>
      </c>
      <c r="G56" s="12">
        <v>5.2399999999999995E-2</v>
      </c>
      <c r="H56" s="12">
        <v>5.2399999999999995E-2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5.2399999999999995E-2</v>
      </c>
      <c r="G57" s="12">
        <v>5.2399999999999995E-2</v>
      </c>
      <c r="H57" s="12">
        <v>5.2399999999999995E-2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opLeftCell="A31" workbookViewId="0">
      <selection activeCell="I60" sqref="I60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30" t="s">
        <v>24</v>
      </c>
      <c r="B1" s="30"/>
      <c r="C1" s="30"/>
      <c r="D1" s="30"/>
      <c r="E1" s="30"/>
      <c r="F1" s="30"/>
      <c r="G1" s="30"/>
      <c r="H1" s="30"/>
      <c r="I1" s="30"/>
    </row>
    <row r="2" spans="1:9" ht="16.5" thickBot="1" x14ac:dyDescent="0.3">
      <c r="A2" s="31" t="s">
        <v>2</v>
      </c>
      <c r="B2" s="31"/>
      <c r="C2" s="31"/>
      <c r="D2" s="31"/>
      <c r="E2" s="31"/>
      <c r="F2" s="31"/>
      <c r="G2" s="31"/>
      <c r="H2" s="31"/>
      <c r="I2" s="31"/>
    </row>
    <row r="3" spans="1:9" ht="28.5" customHeight="1" thickBot="1" x14ac:dyDescent="0.3">
      <c r="A3" s="22"/>
      <c r="B3" s="24"/>
      <c r="C3" s="25" t="s">
        <v>3</v>
      </c>
      <c r="D3" s="26"/>
      <c r="E3" s="27"/>
      <c r="F3" s="25" t="s">
        <v>4</v>
      </c>
      <c r="G3" s="26"/>
      <c r="H3" s="2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28" t="s">
        <v>18</v>
      </c>
      <c r="B15" s="29"/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</row>
    <row r="16" spans="1:9" ht="15.75" x14ac:dyDescent="0.25">
      <c r="A16" s="1"/>
    </row>
    <row r="17" spans="1:9" ht="32.25" customHeight="1" thickBot="1" x14ac:dyDescent="0.3">
      <c r="A17" s="31" t="s">
        <v>19</v>
      </c>
      <c r="B17" s="31"/>
      <c r="C17" s="31"/>
      <c r="D17" s="31"/>
      <c r="E17" s="31"/>
      <c r="F17" s="31"/>
      <c r="G17" s="31"/>
      <c r="H17" s="31"/>
      <c r="I17" s="31"/>
    </row>
    <row r="18" spans="1:9" ht="15.75" customHeight="1" thickBot="1" x14ac:dyDescent="0.3">
      <c r="A18" s="22"/>
      <c r="B18" s="24"/>
      <c r="C18" s="22" t="s">
        <v>3</v>
      </c>
      <c r="D18" s="23"/>
      <c r="E18" s="24"/>
      <c r="F18" s="22" t="s">
        <v>4</v>
      </c>
      <c r="G18" s="23"/>
      <c r="H18" s="24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28" t="s">
        <v>18</v>
      </c>
      <c r="B25" s="29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31" t="s">
        <v>20</v>
      </c>
      <c r="B27" s="31"/>
      <c r="C27" s="31"/>
      <c r="D27" s="31"/>
      <c r="E27" s="31"/>
      <c r="F27" s="31"/>
      <c r="G27" s="31"/>
      <c r="H27" s="31"/>
      <c r="I27" s="31"/>
    </row>
    <row r="28" spans="1:9" ht="15.75" customHeight="1" thickBot="1" x14ac:dyDescent="0.3">
      <c r="A28" s="22"/>
      <c r="B28" s="24"/>
      <c r="C28" s="22" t="s">
        <v>3</v>
      </c>
      <c r="D28" s="23"/>
      <c r="E28" s="24"/>
      <c r="F28" s="22" t="s">
        <v>4</v>
      </c>
      <c r="G28" s="23"/>
      <c r="H28" s="24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28" t="s">
        <v>18</v>
      </c>
      <c r="B40" s="29"/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15.75" x14ac:dyDescent="0.25">
      <c r="A41" s="1"/>
    </row>
    <row r="42" spans="1:9" ht="16.5" thickBot="1" x14ac:dyDescent="0.3">
      <c r="A42" s="31" t="s">
        <v>21</v>
      </c>
      <c r="B42" s="31"/>
      <c r="C42" s="31"/>
      <c r="D42" s="31"/>
      <c r="E42" s="31"/>
      <c r="F42" s="31"/>
      <c r="G42" s="31"/>
      <c r="H42" s="31"/>
      <c r="I42" s="31"/>
    </row>
    <row r="43" spans="1:9" ht="15.75" customHeight="1" thickBot="1" x14ac:dyDescent="0.3">
      <c r="A43" s="22"/>
      <c r="B43" s="24"/>
      <c r="C43" s="22" t="s">
        <v>3</v>
      </c>
      <c r="D43" s="23"/>
      <c r="E43" s="24"/>
      <c r="F43" s="22" t="s">
        <v>4</v>
      </c>
      <c r="G43" s="23"/>
      <c r="H43" s="24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28" t="s">
        <v>18</v>
      </c>
      <c r="B50" s="29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31" t="s">
        <v>22</v>
      </c>
      <c r="B52" s="31"/>
      <c r="C52" s="31"/>
      <c r="D52" s="31"/>
      <c r="E52" s="31"/>
      <c r="F52" s="31"/>
      <c r="G52" s="31"/>
      <c r="H52" s="31"/>
    </row>
    <row r="53" spans="1:9" ht="15.75" customHeight="1" thickBot="1" x14ac:dyDescent="0.3">
      <c r="A53" s="6"/>
      <c r="B53" s="25" t="s">
        <v>3</v>
      </c>
      <c r="C53" s="26"/>
      <c r="D53" s="27"/>
      <c r="E53" s="25" t="s">
        <v>4</v>
      </c>
      <c r="F53" s="26"/>
      <c r="G53" s="2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opLeftCell="A31" workbookViewId="0">
      <selection activeCell="J54" sqref="J54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30" t="s">
        <v>24</v>
      </c>
      <c r="B1" s="30"/>
      <c r="C1" s="30"/>
      <c r="D1" s="30"/>
      <c r="E1" s="30"/>
      <c r="F1" s="30"/>
      <c r="G1" s="30"/>
      <c r="H1" s="30"/>
      <c r="I1" s="30"/>
    </row>
    <row r="2" spans="1:9" ht="16.5" thickBot="1" x14ac:dyDescent="0.3">
      <c r="A2" s="31" t="s">
        <v>2</v>
      </c>
      <c r="B2" s="31"/>
      <c r="C2" s="31"/>
      <c r="D2" s="31"/>
      <c r="E2" s="31"/>
      <c r="F2" s="31"/>
      <c r="G2" s="31"/>
      <c r="H2" s="31"/>
      <c r="I2" s="31"/>
    </row>
    <row r="3" spans="1:9" ht="28.5" customHeight="1" thickBot="1" x14ac:dyDescent="0.3">
      <c r="A3" s="22"/>
      <c r="B3" s="24"/>
      <c r="C3" s="25" t="s">
        <v>3</v>
      </c>
      <c r="D3" s="26"/>
      <c r="E3" s="27"/>
      <c r="F3" s="25" t="s">
        <v>4</v>
      </c>
      <c r="G3" s="26"/>
      <c r="H3" s="2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28" t="s">
        <v>18</v>
      </c>
      <c r="B15" s="29"/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</row>
    <row r="16" spans="1:9" ht="15.75" x14ac:dyDescent="0.25">
      <c r="A16" s="1"/>
    </row>
    <row r="17" spans="1:9" ht="32.25" customHeight="1" thickBot="1" x14ac:dyDescent="0.3">
      <c r="A17" s="31" t="s">
        <v>19</v>
      </c>
      <c r="B17" s="31"/>
      <c r="C17" s="31"/>
      <c r="D17" s="31"/>
      <c r="E17" s="31"/>
      <c r="F17" s="31"/>
      <c r="G17" s="31"/>
      <c r="H17" s="31"/>
      <c r="I17" s="31"/>
    </row>
    <row r="18" spans="1:9" ht="15.75" customHeight="1" thickBot="1" x14ac:dyDescent="0.3">
      <c r="A18" s="22"/>
      <c r="B18" s="24"/>
      <c r="C18" s="22" t="s">
        <v>3</v>
      </c>
      <c r="D18" s="23"/>
      <c r="E18" s="24"/>
      <c r="F18" s="22" t="s">
        <v>4</v>
      </c>
      <c r="G18" s="23"/>
      <c r="H18" s="24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28" t="s">
        <v>18</v>
      </c>
      <c r="B25" s="29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31" t="s">
        <v>20</v>
      </c>
      <c r="B27" s="31"/>
      <c r="C27" s="31"/>
      <c r="D27" s="31"/>
      <c r="E27" s="31"/>
      <c r="F27" s="31"/>
      <c r="G27" s="31"/>
      <c r="H27" s="31"/>
      <c r="I27" s="31"/>
    </row>
    <row r="28" spans="1:9" ht="15.75" customHeight="1" thickBot="1" x14ac:dyDescent="0.3">
      <c r="A28" s="22"/>
      <c r="B28" s="24"/>
      <c r="C28" s="22" t="s">
        <v>3</v>
      </c>
      <c r="D28" s="23"/>
      <c r="E28" s="24"/>
      <c r="F28" s="22" t="s">
        <v>4</v>
      </c>
      <c r="G28" s="23"/>
      <c r="H28" s="24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28" t="s">
        <v>18</v>
      </c>
      <c r="B40" s="29"/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15.75" x14ac:dyDescent="0.25">
      <c r="A41" s="1"/>
    </row>
    <row r="42" spans="1:9" ht="16.5" thickBot="1" x14ac:dyDescent="0.3">
      <c r="A42" s="31" t="s">
        <v>21</v>
      </c>
      <c r="B42" s="31"/>
      <c r="C42" s="31"/>
      <c r="D42" s="31"/>
      <c r="E42" s="31"/>
      <c r="F42" s="31"/>
      <c r="G42" s="31"/>
      <c r="H42" s="31"/>
      <c r="I42" s="31"/>
    </row>
    <row r="43" spans="1:9" ht="15.75" customHeight="1" thickBot="1" x14ac:dyDescent="0.3">
      <c r="A43" s="22"/>
      <c r="B43" s="24"/>
      <c r="C43" s="22" t="s">
        <v>3</v>
      </c>
      <c r="D43" s="23"/>
      <c r="E43" s="24"/>
      <c r="F43" s="22" t="s">
        <v>4</v>
      </c>
      <c r="G43" s="23"/>
      <c r="H43" s="24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28" t="s">
        <v>18</v>
      </c>
      <c r="B50" s="29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31" t="s">
        <v>22</v>
      </c>
      <c r="B52" s="31"/>
      <c r="C52" s="31"/>
      <c r="D52" s="31"/>
      <c r="E52" s="31"/>
      <c r="F52" s="31"/>
      <c r="G52" s="31"/>
      <c r="H52" s="31"/>
    </row>
    <row r="53" spans="1:9" ht="15.75" customHeight="1" thickBot="1" x14ac:dyDescent="0.3">
      <c r="A53" s="6"/>
      <c r="B53" s="25" t="s">
        <v>3</v>
      </c>
      <c r="C53" s="26"/>
      <c r="D53" s="27"/>
      <c r="E53" s="25" t="s">
        <v>4</v>
      </c>
      <c r="F53" s="26"/>
      <c r="G53" s="2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opLeftCell="A28" workbookViewId="0">
      <selection activeCell="P55" sqref="P55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30" t="s">
        <v>24</v>
      </c>
      <c r="B1" s="30"/>
      <c r="C1" s="30"/>
      <c r="D1" s="30"/>
      <c r="E1" s="30"/>
      <c r="F1" s="30"/>
      <c r="G1" s="30"/>
      <c r="H1" s="30"/>
      <c r="I1" s="30"/>
    </row>
    <row r="2" spans="1:9" ht="16.5" thickBot="1" x14ac:dyDescent="0.3">
      <c r="A2" s="31" t="s">
        <v>2</v>
      </c>
      <c r="B2" s="31"/>
      <c r="C2" s="31"/>
      <c r="D2" s="31"/>
      <c r="E2" s="31"/>
      <c r="F2" s="31"/>
      <c r="G2" s="31"/>
      <c r="H2" s="31"/>
      <c r="I2" s="31"/>
    </row>
    <row r="3" spans="1:9" ht="28.5" customHeight="1" thickBot="1" x14ac:dyDescent="0.3">
      <c r="A3" s="22"/>
      <c r="B3" s="24"/>
      <c r="C3" s="25" t="s">
        <v>3</v>
      </c>
      <c r="D3" s="26"/>
      <c r="E3" s="27"/>
      <c r="F3" s="25" t="s">
        <v>4</v>
      </c>
      <c r="G3" s="26"/>
      <c r="H3" s="2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28" t="s">
        <v>18</v>
      </c>
      <c r="B15" s="29"/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</row>
    <row r="16" spans="1:9" ht="15.75" x14ac:dyDescent="0.25">
      <c r="A16" s="1"/>
    </row>
    <row r="17" spans="1:9" ht="32.25" customHeight="1" thickBot="1" x14ac:dyDescent="0.3">
      <c r="A17" s="31" t="s">
        <v>19</v>
      </c>
      <c r="B17" s="31"/>
      <c r="C17" s="31"/>
      <c r="D17" s="31"/>
      <c r="E17" s="31"/>
      <c r="F17" s="31"/>
      <c r="G17" s="31"/>
      <c r="H17" s="31"/>
      <c r="I17" s="31"/>
    </row>
    <row r="18" spans="1:9" ht="15.75" customHeight="1" thickBot="1" x14ac:dyDescent="0.3">
      <c r="A18" s="22"/>
      <c r="B18" s="24"/>
      <c r="C18" s="22" t="s">
        <v>3</v>
      </c>
      <c r="D18" s="23"/>
      <c r="E18" s="24"/>
      <c r="F18" s="22" t="s">
        <v>4</v>
      </c>
      <c r="G18" s="23"/>
      <c r="H18" s="24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28" t="s">
        <v>18</v>
      </c>
      <c r="B25" s="29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31" t="s">
        <v>20</v>
      </c>
      <c r="B27" s="31"/>
      <c r="C27" s="31"/>
      <c r="D27" s="31"/>
      <c r="E27" s="31"/>
      <c r="F27" s="31"/>
      <c r="G27" s="31"/>
      <c r="H27" s="31"/>
      <c r="I27" s="31"/>
    </row>
    <row r="28" spans="1:9" ht="15.75" customHeight="1" thickBot="1" x14ac:dyDescent="0.3">
      <c r="A28" s="22"/>
      <c r="B28" s="24"/>
      <c r="C28" s="22" t="s">
        <v>3</v>
      </c>
      <c r="D28" s="23"/>
      <c r="E28" s="24"/>
      <c r="F28" s="22" t="s">
        <v>4</v>
      </c>
      <c r="G28" s="23"/>
      <c r="H28" s="24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28" t="s">
        <v>18</v>
      </c>
      <c r="B40" s="29"/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15.75" x14ac:dyDescent="0.25">
      <c r="A41" s="1"/>
    </row>
    <row r="42" spans="1:9" ht="16.5" thickBot="1" x14ac:dyDescent="0.3">
      <c r="A42" s="31" t="s">
        <v>21</v>
      </c>
      <c r="B42" s="31"/>
      <c r="C42" s="31"/>
      <c r="D42" s="31"/>
      <c r="E42" s="31"/>
      <c r="F42" s="31"/>
      <c r="G42" s="31"/>
      <c r="H42" s="31"/>
      <c r="I42" s="31"/>
    </row>
    <row r="43" spans="1:9" ht="15.75" customHeight="1" thickBot="1" x14ac:dyDescent="0.3">
      <c r="A43" s="22"/>
      <c r="B43" s="24"/>
      <c r="C43" s="22" t="s">
        <v>3</v>
      </c>
      <c r="D43" s="23"/>
      <c r="E43" s="24"/>
      <c r="F43" s="22" t="s">
        <v>4</v>
      </c>
      <c r="G43" s="23"/>
      <c r="H43" s="24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28" t="s">
        <v>18</v>
      </c>
      <c r="B50" s="29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31" t="s">
        <v>22</v>
      </c>
      <c r="B52" s="31"/>
      <c r="C52" s="31"/>
      <c r="D52" s="31"/>
      <c r="E52" s="31"/>
      <c r="F52" s="31"/>
      <c r="G52" s="31"/>
      <c r="H52" s="31"/>
    </row>
    <row r="53" spans="1:9" ht="15.75" customHeight="1" thickBot="1" x14ac:dyDescent="0.3">
      <c r="A53" s="6"/>
      <c r="B53" s="25" t="s">
        <v>3</v>
      </c>
      <c r="C53" s="26"/>
      <c r="D53" s="27"/>
      <c r="E53" s="25" t="s">
        <v>4</v>
      </c>
      <c r="F53" s="26"/>
      <c r="G53" s="2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XFD1048576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30" t="s">
        <v>24</v>
      </c>
      <c r="B1" s="30"/>
      <c r="C1" s="30"/>
      <c r="D1" s="30"/>
      <c r="E1" s="30"/>
      <c r="F1" s="30"/>
      <c r="G1" s="30"/>
      <c r="H1" s="30"/>
      <c r="I1" s="30"/>
    </row>
    <row r="2" spans="1:9" ht="16.5" thickBot="1" x14ac:dyDescent="0.3">
      <c r="A2" s="31" t="s">
        <v>2</v>
      </c>
      <c r="B2" s="31"/>
      <c r="C2" s="31"/>
      <c r="D2" s="31"/>
      <c r="E2" s="31"/>
      <c r="F2" s="31"/>
      <c r="G2" s="31"/>
      <c r="H2" s="31"/>
      <c r="I2" s="31"/>
    </row>
    <row r="3" spans="1:9" ht="28.5" customHeight="1" thickBot="1" x14ac:dyDescent="0.3">
      <c r="A3" s="22"/>
      <c r="B3" s="24"/>
      <c r="C3" s="25" t="s">
        <v>3</v>
      </c>
      <c r="D3" s="26"/>
      <c r="E3" s="27"/>
      <c r="F3" s="25" t="s">
        <v>4</v>
      </c>
      <c r="G3" s="26"/>
      <c r="H3" s="2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28" t="s">
        <v>18</v>
      </c>
      <c r="B15" s="29"/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</row>
    <row r="16" spans="1:9" ht="15.75" x14ac:dyDescent="0.25">
      <c r="A16" s="1"/>
    </row>
    <row r="17" spans="1:9" ht="32.25" customHeight="1" thickBot="1" x14ac:dyDescent="0.3">
      <c r="A17" s="31" t="s">
        <v>19</v>
      </c>
      <c r="B17" s="31"/>
      <c r="C17" s="31"/>
      <c r="D17" s="31"/>
      <c r="E17" s="31"/>
      <c r="F17" s="31"/>
      <c r="G17" s="31"/>
      <c r="H17" s="31"/>
      <c r="I17" s="31"/>
    </row>
    <row r="18" spans="1:9" ht="15.75" thickBot="1" x14ac:dyDescent="0.3">
      <c r="A18" s="22"/>
      <c r="B18" s="24"/>
      <c r="C18" s="22" t="s">
        <v>3</v>
      </c>
      <c r="D18" s="23"/>
      <c r="E18" s="24"/>
      <c r="F18" s="22" t="s">
        <v>4</v>
      </c>
      <c r="G18" s="23"/>
      <c r="H18" s="24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28" t="s">
        <v>18</v>
      </c>
      <c r="B25" s="29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31" t="s">
        <v>20</v>
      </c>
      <c r="B27" s="31"/>
      <c r="C27" s="31"/>
      <c r="D27" s="31"/>
      <c r="E27" s="31"/>
      <c r="F27" s="31"/>
      <c r="G27" s="31"/>
      <c r="H27" s="31"/>
      <c r="I27" s="31"/>
    </row>
    <row r="28" spans="1:9" ht="15.75" thickBot="1" x14ac:dyDescent="0.3">
      <c r="A28" s="22"/>
      <c r="B28" s="24"/>
      <c r="C28" s="22" t="s">
        <v>3</v>
      </c>
      <c r="D28" s="23"/>
      <c r="E28" s="24"/>
      <c r="F28" s="22" t="s">
        <v>4</v>
      </c>
      <c r="G28" s="23"/>
      <c r="H28" s="24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28" t="s">
        <v>18</v>
      </c>
      <c r="B40" s="29"/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15.75" x14ac:dyDescent="0.25">
      <c r="A41" s="1"/>
    </row>
    <row r="42" spans="1:9" ht="16.5" thickBot="1" x14ac:dyDescent="0.3">
      <c r="A42" s="31" t="s">
        <v>21</v>
      </c>
      <c r="B42" s="31"/>
      <c r="C42" s="31"/>
      <c r="D42" s="31"/>
      <c r="E42" s="31"/>
      <c r="F42" s="31"/>
      <c r="G42" s="31"/>
      <c r="H42" s="31"/>
      <c r="I42" s="31"/>
    </row>
    <row r="43" spans="1:9" ht="15.75" thickBot="1" x14ac:dyDescent="0.3">
      <c r="A43" s="22"/>
      <c r="B43" s="24"/>
      <c r="C43" s="22" t="s">
        <v>3</v>
      </c>
      <c r="D43" s="23"/>
      <c r="E43" s="24"/>
      <c r="F43" s="22" t="s">
        <v>4</v>
      </c>
      <c r="G43" s="23"/>
      <c r="H43" s="24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28" t="s">
        <v>18</v>
      </c>
      <c r="B50" s="29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31" t="s">
        <v>22</v>
      </c>
      <c r="B52" s="31"/>
      <c r="C52" s="31"/>
      <c r="D52" s="31"/>
      <c r="E52" s="31"/>
      <c r="F52" s="31"/>
      <c r="G52" s="31"/>
      <c r="H52" s="31"/>
    </row>
    <row r="53" spans="1:9" ht="15.75" thickBot="1" x14ac:dyDescent="0.3">
      <c r="A53" s="6"/>
      <c r="B53" s="25" t="s">
        <v>3</v>
      </c>
      <c r="C53" s="26"/>
      <c r="D53" s="27"/>
      <c r="E53" s="25" t="s">
        <v>4</v>
      </c>
      <c r="F53" s="26"/>
      <c r="G53" s="2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1.6363636363636363E-4</v>
      </c>
      <c r="F56" s="12">
        <v>0</v>
      </c>
      <c r="G56" s="12">
        <v>1.6363636363636363E-4</v>
      </c>
      <c r="H56" s="12">
        <v>1.6363636363636363E-4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1.6363636363636363E-4</v>
      </c>
      <c r="F57" s="12">
        <v>0</v>
      </c>
      <c r="G57" s="12">
        <v>1.6363636363636363E-4</v>
      </c>
      <c r="H57" s="12">
        <v>1.6363636363636363E-4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opLeftCell="A19" workbookViewId="0">
      <selection sqref="A1:I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30" t="s">
        <v>24</v>
      </c>
      <c r="B1" s="30"/>
      <c r="C1" s="30"/>
      <c r="D1" s="30"/>
      <c r="E1" s="30"/>
      <c r="F1" s="30"/>
      <c r="G1" s="30"/>
      <c r="H1" s="30"/>
      <c r="I1" s="30"/>
    </row>
    <row r="2" spans="1:9" ht="16.5" thickBot="1" x14ac:dyDescent="0.3">
      <c r="A2" s="31" t="s">
        <v>2</v>
      </c>
      <c r="B2" s="31"/>
      <c r="C2" s="31"/>
      <c r="D2" s="31"/>
      <c r="E2" s="31"/>
      <c r="F2" s="31"/>
      <c r="G2" s="31"/>
      <c r="H2" s="31"/>
      <c r="I2" s="31"/>
    </row>
    <row r="3" spans="1:9" ht="28.5" customHeight="1" thickBot="1" x14ac:dyDescent="0.3">
      <c r="A3" s="22"/>
      <c r="B3" s="24"/>
      <c r="C3" s="25" t="s">
        <v>3</v>
      </c>
      <c r="D3" s="26"/>
      <c r="E3" s="27"/>
      <c r="F3" s="25" t="s">
        <v>4</v>
      </c>
      <c r="G3" s="26"/>
      <c r="H3" s="2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1.6000000000000001E-4</v>
      </c>
      <c r="E7" s="10">
        <v>1.6000000000000001E-4</v>
      </c>
      <c r="F7" s="10">
        <v>0</v>
      </c>
      <c r="G7" s="10">
        <v>4.5151515151515143E-5</v>
      </c>
      <c r="H7" s="10">
        <v>4.5151515151515143E-5</v>
      </c>
      <c r="I7" s="10">
        <v>2.0515151515151516E-4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5.4545454545454546E-5</v>
      </c>
      <c r="E11" s="10">
        <v>5.4545454545454546E-5</v>
      </c>
      <c r="F11" s="11"/>
      <c r="G11" s="10">
        <v>1.0606060606060605E-4</v>
      </c>
      <c r="H11" s="10">
        <v>1.0606060606060605E-4</v>
      </c>
      <c r="I11" s="10">
        <v>1.606060606060606E-4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28" t="s">
        <v>18</v>
      </c>
      <c r="B15" s="29"/>
      <c r="C15" s="10">
        <v>0</v>
      </c>
      <c r="D15" s="10">
        <v>2.1454545454545457E-4</v>
      </c>
      <c r="E15" s="10">
        <v>2.1454545454545457E-4</v>
      </c>
      <c r="F15" s="10">
        <v>0</v>
      </c>
      <c r="G15" s="10">
        <v>1.5121212121212119E-4</v>
      </c>
      <c r="H15" s="10">
        <v>1.5121212121212119E-4</v>
      </c>
      <c r="I15" s="10">
        <v>3.6575757575757576E-4</v>
      </c>
    </row>
    <row r="16" spans="1:9" ht="15.75" x14ac:dyDescent="0.25">
      <c r="A16" s="1"/>
    </row>
    <row r="17" spans="1:9" ht="32.25" customHeight="1" thickBot="1" x14ac:dyDescent="0.3">
      <c r="A17" s="31" t="s">
        <v>19</v>
      </c>
      <c r="B17" s="31"/>
      <c r="C17" s="31"/>
      <c r="D17" s="31"/>
      <c r="E17" s="31"/>
      <c r="F17" s="31"/>
      <c r="G17" s="31"/>
      <c r="H17" s="31"/>
      <c r="I17" s="31"/>
    </row>
    <row r="18" spans="1:9" ht="15.75" thickBot="1" x14ac:dyDescent="0.3">
      <c r="A18" s="22"/>
      <c r="B18" s="24"/>
      <c r="C18" s="22" t="s">
        <v>3</v>
      </c>
      <c r="D18" s="23"/>
      <c r="E18" s="24"/>
      <c r="F18" s="22" t="s">
        <v>4</v>
      </c>
      <c r="G18" s="23"/>
      <c r="H18" s="24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28" t="s">
        <v>18</v>
      </c>
      <c r="B25" s="29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31" t="s">
        <v>20</v>
      </c>
      <c r="B27" s="31"/>
      <c r="C27" s="31"/>
      <c r="D27" s="31"/>
      <c r="E27" s="31"/>
      <c r="F27" s="31"/>
      <c r="G27" s="31"/>
      <c r="H27" s="31"/>
      <c r="I27" s="31"/>
    </row>
    <row r="28" spans="1:9" ht="15.75" thickBot="1" x14ac:dyDescent="0.3">
      <c r="A28" s="22"/>
      <c r="B28" s="24"/>
      <c r="C28" s="22" t="s">
        <v>3</v>
      </c>
      <c r="D28" s="23"/>
      <c r="E28" s="24"/>
      <c r="F28" s="22" t="s">
        <v>4</v>
      </c>
      <c r="G28" s="23"/>
      <c r="H28" s="24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1.0909090909090909E-4</v>
      </c>
      <c r="E32" s="8">
        <v>1.0909090909090909E-4</v>
      </c>
      <c r="F32" s="8">
        <v>0</v>
      </c>
      <c r="G32" s="8">
        <v>3.2727272727272725E-5</v>
      </c>
      <c r="H32" s="8">
        <v>3.2727272727272725E-5</v>
      </c>
      <c r="I32" s="8">
        <v>1.4181818181818181E-4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7.2727272727272728E-5</v>
      </c>
      <c r="E36" s="8">
        <v>7.2727272727272728E-5</v>
      </c>
      <c r="F36" s="9"/>
      <c r="G36" s="8">
        <v>1.4545454545454546E-4</v>
      </c>
      <c r="H36" s="8">
        <v>1.4545454545454546E-4</v>
      </c>
      <c r="I36" s="8">
        <v>2.1818181818181818E-4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28" t="s">
        <v>18</v>
      </c>
      <c r="B40" s="29"/>
      <c r="C40" s="8">
        <v>0</v>
      </c>
      <c r="D40" s="8">
        <v>1.8181818181818181E-4</v>
      </c>
      <c r="E40" s="8">
        <v>1.8181818181818181E-4</v>
      </c>
      <c r="F40" s="8">
        <v>0</v>
      </c>
      <c r="G40" s="8">
        <v>1.7818181818181819E-4</v>
      </c>
      <c r="H40" s="8">
        <v>1.7818181818181819E-4</v>
      </c>
      <c r="I40" s="8">
        <v>3.5999999999999997E-4</v>
      </c>
    </row>
    <row r="41" spans="1:9" ht="15.75" x14ac:dyDescent="0.25">
      <c r="A41" s="1"/>
    </row>
    <row r="42" spans="1:9" ht="16.5" thickBot="1" x14ac:dyDescent="0.3">
      <c r="A42" s="31" t="s">
        <v>21</v>
      </c>
      <c r="B42" s="31"/>
      <c r="C42" s="31"/>
      <c r="D42" s="31"/>
      <c r="E42" s="31"/>
      <c r="F42" s="31"/>
      <c r="G42" s="31"/>
      <c r="H42" s="31"/>
      <c r="I42" s="31"/>
    </row>
    <row r="43" spans="1:9" ht="15.75" thickBot="1" x14ac:dyDescent="0.3">
      <c r="A43" s="22"/>
      <c r="B43" s="24"/>
      <c r="C43" s="22" t="s">
        <v>3</v>
      </c>
      <c r="D43" s="23"/>
      <c r="E43" s="24"/>
      <c r="F43" s="22" t="s">
        <v>4</v>
      </c>
      <c r="G43" s="23"/>
      <c r="H43" s="24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28" t="s">
        <v>18</v>
      </c>
      <c r="B50" s="29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31" t="s">
        <v>22</v>
      </c>
      <c r="B52" s="31"/>
      <c r="C52" s="31"/>
      <c r="D52" s="31"/>
      <c r="E52" s="31"/>
      <c r="F52" s="31"/>
      <c r="G52" s="31"/>
      <c r="H52" s="31"/>
    </row>
    <row r="53" spans="1:9" ht="15.75" thickBot="1" x14ac:dyDescent="0.3">
      <c r="A53" s="6"/>
      <c r="B53" s="25" t="s">
        <v>3</v>
      </c>
      <c r="C53" s="26"/>
      <c r="D53" s="27"/>
      <c r="E53" s="25" t="s">
        <v>4</v>
      </c>
      <c r="F53" s="26"/>
      <c r="G53" s="2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opLeftCell="A25" workbookViewId="0">
      <selection activeCell="J58" sqref="J58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30" t="s">
        <v>24</v>
      </c>
      <c r="B1" s="30"/>
      <c r="C1" s="30"/>
      <c r="D1" s="30"/>
      <c r="E1" s="30"/>
      <c r="F1" s="30"/>
      <c r="G1" s="30"/>
      <c r="H1" s="30"/>
      <c r="I1" s="30"/>
    </row>
    <row r="2" spans="1:9" ht="16.5" thickBot="1" x14ac:dyDescent="0.3">
      <c r="A2" s="31" t="s">
        <v>2</v>
      </c>
      <c r="B2" s="31"/>
      <c r="C2" s="31"/>
      <c r="D2" s="31"/>
      <c r="E2" s="31"/>
      <c r="F2" s="31"/>
      <c r="G2" s="31"/>
      <c r="H2" s="31"/>
      <c r="I2" s="31"/>
    </row>
    <row r="3" spans="1:9" ht="28.5" customHeight="1" thickBot="1" x14ac:dyDescent="0.3">
      <c r="A3" s="22"/>
      <c r="B3" s="24"/>
      <c r="C3" s="25" t="s">
        <v>3</v>
      </c>
      <c r="D3" s="26"/>
      <c r="E3" s="27"/>
      <c r="F3" s="25" t="s">
        <v>4</v>
      </c>
      <c r="G3" s="26"/>
      <c r="H3" s="2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28" t="s">
        <v>18</v>
      </c>
      <c r="B15" s="29"/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</row>
    <row r="16" spans="1:9" ht="15.75" x14ac:dyDescent="0.25">
      <c r="A16" s="1"/>
    </row>
    <row r="17" spans="1:9" ht="32.25" customHeight="1" thickBot="1" x14ac:dyDescent="0.3">
      <c r="A17" s="31" t="s">
        <v>19</v>
      </c>
      <c r="B17" s="31"/>
      <c r="C17" s="31"/>
      <c r="D17" s="31"/>
      <c r="E17" s="31"/>
      <c r="F17" s="31"/>
      <c r="G17" s="31"/>
      <c r="H17" s="31"/>
      <c r="I17" s="31"/>
    </row>
    <row r="18" spans="1:9" ht="15.75" thickBot="1" x14ac:dyDescent="0.3">
      <c r="A18" s="22"/>
      <c r="B18" s="24"/>
      <c r="C18" s="22" t="s">
        <v>3</v>
      </c>
      <c r="D18" s="23"/>
      <c r="E18" s="24"/>
      <c r="F18" s="22" t="s">
        <v>4</v>
      </c>
      <c r="G18" s="23"/>
      <c r="H18" s="24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28" t="s">
        <v>18</v>
      </c>
      <c r="B25" s="29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31" t="s">
        <v>20</v>
      </c>
      <c r="B27" s="31"/>
      <c r="C27" s="31"/>
      <c r="D27" s="31"/>
      <c r="E27" s="31"/>
      <c r="F27" s="31"/>
      <c r="G27" s="31"/>
      <c r="H27" s="31"/>
      <c r="I27" s="31"/>
    </row>
    <row r="28" spans="1:9" ht="15.75" thickBot="1" x14ac:dyDescent="0.3">
      <c r="A28" s="22"/>
      <c r="B28" s="24"/>
      <c r="C28" s="22" t="s">
        <v>3</v>
      </c>
      <c r="D28" s="23"/>
      <c r="E28" s="24"/>
      <c r="F28" s="22" t="s">
        <v>4</v>
      </c>
      <c r="G28" s="23"/>
      <c r="H28" s="24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28" t="s">
        <v>18</v>
      </c>
      <c r="B40" s="29"/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15.75" x14ac:dyDescent="0.25">
      <c r="A41" s="1"/>
    </row>
    <row r="42" spans="1:9" ht="16.5" thickBot="1" x14ac:dyDescent="0.3">
      <c r="A42" s="31" t="s">
        <v>21</v>
      </c>
      <c r="B42" s="31"/>
      <c r="C42" s="31"/>
      <c r="D42" s="31"/>
      <c r="E42" s="31"/>
      <c r="F42" s="31"/>
      <c r="G42" s="31"/>
      <c r="H42" s="31"/>
      <c r="I42" s="31"/>
    </row>
    <row r="43" spans="1:9" ht="15.75" thickBot="1" x14ac:dyDescent="0.3">
      <c r="A43" s="22"/>
      <c r="B43" s="24"/>
      <c r="C43" s="22" t="s">
        <v>3</v>
      </c>
      <c r="D43" s="23"/>
      <c r="E43" s="24"/>
      <c r="F43" s="22" t="s">
        <v>4</v>
      </c>
      <c r="G43" s="23"/>
      <c r="H43" s="24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28" t="s">
        <v>18</v>
      </c>
      <c r="B50" s="29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31" t="s">
        <v>22</v>
      </c>
      <c r="B52" s="31"/>
      <c r="C52" s="31"/>
      <c r="D52" s="31"/>
      <c r="E52" s="31"/>
      <c r="F52" s="31"/>
      <c r="G52" s="31"/>
      <c r="H52" s="31"/>
    </row>
    <row r="53" spans="1:9" ht="15.75" thickBot="1" x14ac:dyDescent="0.3">
      <c r="A53" s="6"/>
      <c r="B53" s="25" t="s">
        <v>3</v>
      </c>
      <c r="C53" s="26"/>
      <c r="D53" s="27"/>
      <c r="E53" s="25" t="s">
        <v>4</v>
      </c>
      <c r="F53" s="26"/>
      <c r="G53" s="2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I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30" t="s">
        <v>24</v>
      </c>
      <c r="B1" s="30"/>
      <c r="C1" s="30"/>
      <c r="D1" s="30"/>
      <c r="E1" s="30"/>
      <c r="F1" s="30"/>
      <c r="G1" s="30"/>
      <c r="H1" s="30"/>
      <c r="I1" s="30"/>
    </row>
    <row r="2" spans="1:9" ht="16.5" thickBot="1" x14ac:dyDescent="0.3">
      <c r="A2" s="31" t="s">
        <v>2</v>
      </c>
      <c r="B2" s="31"/>
      <c r="C2" s="31"/>
      <c r="D2" s="31"/>
      <c r="E2" s="31"/>
      <c r="F2" s="31"/>
      <c r="G2" s="31"/>
      <c r="H2" s="31"/>
      <c r="I2" s="31"/>
    </row>
    <row r="3" spans="1:9" ht="28.5" customHeight="1" thickBot="1" x14ac:dyDescent="0.3">
      <c r="A3" s="22"/>
      <c r="B3" s="24"/>
      <c r="C3" s="25" t="s">
        <v>3</v>
      </c>
      <c r="D3" s="26"/>
      <c r="E3" s="27"/>
      <c r="F3" s="25" t="s">
        <v>4</v>
      </c>
      <c r="G3" s="26"/>
      <c r="H3" s="2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2.9709090909090909E-3</v>
      </c>
      <c r="E7" s="10">
        <v>2.9709090909090909E-3</v>
      </c>
      <c r="F7" s="10">
        <v>0</v>
      </c>
      <c r="G7" s="10">
        <v>3.3085272727272727E-2</v>
      </c>
      <c r="H7" s="10">
        <v>3.3085272727272727E-2</v>
      </c>
      <c r="I7" s="10">
        <v>3.6056181818181821E-2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1.2727272727272728E-4</v>
      </c>
      <c r="H11" s="10">
        <v>1.2727272727272728E-4</v>
      </c>
      <c r="I11" s="10">
        <v>1.2727272727272728E-4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28" t="s">
        <v>18</v>
      </c>
      <c r="B15" s="29"/>
      <c r="C15" s="10">
        <v>0</v>
      </c>
      <c r="D15" s="10">
        <v>2.9709090909090909E-3</v>
      </c>
      <c r="E15" s="10">
        <v>2.9709090909090909E-3</v>
      </c>
      <c r="F15" s="10">
        <v>0</v>
      </c>
      <c r="G15" s="10">
        <v>3.3212545454545453E-2</v>
      </c>
      <c r="H15" s="10">
        <v>3.3212545454545453E-2</v>
      </c>
      <c r="I15" s="10">
        <v>3.6183454545454546E-2</v>
      </c>
    </row>
    <row r="16" spans="1:9" ht="15.75" x14ac:dyDescent="0.25">
      <c r="A16" s="1"/>
    </row>
    <row r="17" spans="1:9" ht="32.25" customHeight="1" thickBot="1" x14ac:dyDescent="0.3">
      <c r="A17" s="31" t="s">
        <v>19</v>
      </c>
      <c r="B17" s="31"/>
      <c r="C17" s="31"/>
      <c r="D17" s="31"/>
      <c r="E17" s="31"/>
      <c r="F17" s="31"/>
      <c r="G17" s="31"/>
      <c r="H17" s="31"/>
      <c r="I17" s="31"/>
    </row>
    <row r="18" spans="1:9" ht="15.75" thickBot="1" x14ac:dyDescent="0.3">
      <c r="A18" s="22"/>
      <c r="B18" s="24"/>
      <c r="C18" s="22" t="s">
        <v>3</v>
      </c>
      <c r="D18" s="23"/>
      <c r="E18" s="24"/>
      <c r="F18" s="22" t="s">
        <v>4</v>
      </c>
      <c r="G18" s="23"/>
      <c r="H18" s="24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8.2181818181818181E-4</v>
      </c>
      <c r="H21" s="10">
        <v>8.2181818181818181E-4</v>
      </c>
      <c r="I21" s="10">
        <v>8.2181818181818181E-4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1.6190909090909089E-2</v>
      </c>
      <c r="H23" s="10">
        <v>1.6190909090909089E-2</v>
      </c>
      <c r="I23" s="10">
        <v>1.6190909090909089E-2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28" t="s">
        <v>18</v>
      </c>
      <c r="B25" s="29"/>
      <c r="C25" s="10">
        <v>0</v>
      </c>
      <c r="D25" s="10">
        <v>0</v>
      </c>
      <c r="E25" s="10">
        <v>0</v>
      </c>
      <c r="F25" s="10">
        <v>0</v>
      </c>
      <c r="G25" s="10">
        <v>1.701272727272727E-2</v>
      </c>
      <c r="H25" s="10">
        <v>1.701272727272727E-2</v>
      </c>
      <c r="I25" s="10">
        <v>1.701272727272727E-2</v>
      </c>
    </row>
    <row r="26" spans="1:9" ht="15.75" x14ac:dyDescent="0.25">
      <c r="A26" s="1"/>
    </row>
    <row r="27" spans="1:9" ht="16.5" thickBot="1" x14ac:dyDescent="0.3">
      <c r="A27" s="31" t="s">
        <v>20</v>
      </c>
      <c r="B27" s="31"/>
      <c r="C27" s="31"/>
      <c r="D27" s="31"/>
      <c r="E27" s="31"/>
      <c r="F27" s="31"/>
      <c r="G27" s="31"/>
      <c r="H27" s="31"/>
      <c r="I27" s="31"/>
    </row>
    <row r="28" spans="1:9" ht="15.75" thickBot="1" x14ac:dyDescent="0.3">
      <c r="A28" s="22"/>
      <c r="B28" s="24"/>
      <c r="C28" s="22" t="s">
        <v>3</v>
      </c>
      <c r="D28" s="23"/>
      <c r="E28" s="24"/>
      <c r="F28" s="22" t="s">
        <v>4</v>
      </c>
      <c r="G28" s="23"/>
      <c r="H28" s="24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2.9709090909090909E-3</v>
      </c>
      <c r="E32" s="8">
        <v>2.9709090909090909E-3</v>
      </c>
      <c r="F32" s="8">
        <v>0</v>
      </c>
      <c r="G32" s="8">
        <v>3.9872727272727275E-2</v>
      </c>
      <c r="H32" s="8">
        <v>3.9872727272727275E-2</v>
      </c>
      <c r="I32" s="8">
        <v>4.2843636363636368E-2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2.1818181818181818E-4</v>
      </c>
      <c r="H36" s="8">
        <v>2.1818181818181818E-4</v>
      </c>
      <c r="I36" s="8">
        <v>2.1818181818181818E-4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28" t="s">
        <v>18</v>
      </c>
      <c r="B40" s="29"/>
      <c r="C40" s="8">
        <v>0</v>
      </c>
      <c r="D40" s="8">
        <v>2.9709090909090909E-3</v>
      </c>
      <c r="E40" s="8">
        <v>2.9709090909090909E-3</v>
      </c>
      <c r="F40" s="8">
        <v>0</v>
      </c>
      <c r="G40" s="8">
        <v>4.0090909090909094E-2</v>
      </c>
      <c r="H40" s="8">
        <v>4.0090909090909094E-2</v>
      </c>
      <c r="I40" s="8">
        <v>4.3061818181818187E-2</v>
      </c>
    </row>
    <row r="41" spans="1:9" ht="15.75" x14ac:dyDescent="0.25">
      <c r="A41" s="1"/>
    </row>
    <row r="42" spans="1:9" ht="16.5" thickBot="1" x14ac:dyDescent="0.3">
      <c r="A42" s="31" t="s">
        <v>21</v>
      </c>
      <c r="B42" s="31"/>
      <c r="C42" s="31"/>
      <c r="D42" s="31"/>
      <c r="E42" s="31"/>
      <c r="F42" s="31"/>
      <c r="G42" s="31"/>
      <c r="H42" s="31"/>
      <c r="I42" s="31"/>
    </row>
    <row r="43" spans="1:9" ht="15.75" thickBot="1" x14ac:dyDescent="0.3">
      <c r="A43" s="22"/>
      <c r="B43" s="24"/>
      <c r="C43" s="22" t="s">
        <v>3</v>
      </c>
      <c r="D43" s="23"/>
      <c r="E43" s="24"/>
      <c r="F43" s="22" t="s">
        <v>4</v>
      </c>
      <c r="G43" s="23"/>
      <c r="H43" s="24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4.109090909090909E-4</v>
      </c>
      <c r="H46" s="10">
        <v>4.109090909090909E-4</v>
      </c>
      <c r="I46" s="10">
        <v>4.109090909090909E-4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2.5599999999999998E-3</v>
      </c>
      <c r="H48" s="10">
        <v>2.5599999999999998E-3</v>
      </c>
      <c r="I48" s="10">
        <v>2.5599999999999998E-3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28" t="s">
        <v>18</v>
      </c>
      <c r="B50" s="29"/>
      <c r="C50" s="10">
        <v>0</v>
      </c>
      <c r="D50" s="10">
        <v>0</v>
      </c>
      <c r="E50" s="10">
        <v>0</v>
      </c>
      <c r="F50" s="10">
        <v>0</v>
      </c>
      <c r="G50" s="10">
        <v>2.9709090909090909E-3</v>
      </c>
      <c r="H50" s="10">
        <v>2.9709090909090909E-3</v>
      </c>
      <c r="I50" s="10">
        <v>2.9709090909090909E-3</v>
      </c>
    </row>
    <row r="51" spans="1:9" ht="15.75" x14ac:dyDescent="0.25">
      <c r="A51" s="1"/>
    </row>
    <row r="52" spans="1:9" ht="18" thickBot="1" x14ac:dyDescent="0.3">
      <c r="A52" s="31" t="s">
        <v>22</v>
      </c>
      <c r="B52" s="31"/>
      <c r="C52" s="31"/>
      <c r="D52" s="31"/>
      <c r="E52" s="31"/>
      <c r="F52" s="31"/>
      <c r="G52" s="31"/>
      <c r="H52" s="31"/>
    </row>
    <row r="53" spans="1:9" ht="15.75" thickBot="1" x14ac:dyDescent="0.3">
      <c r="A53" s="6"/>
      <c r="B53" s="25" t="s">
        <v>3</v>
      </c>
      <c r="C53" s="26"/>
      <c r="D53" s="27"/>
      <c r="E53" s="25" t="s">
        <v>4</v>
      </c>
      <c r="F53" s="26"/>
      <c r="G53" s="2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2.7316363636363639E-2</v>
      </c>
      <c r="G56" s="12">
        <v>2.7316363636363639E-2</v>
      </c>
      <c r="H56" s="12">
        <v>2.7316363636363639E-2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2.7316363636363639E-2</v>
      </c>
      <c r="G57" s="12">
        <v>2.7316363636363639E-2</v>
      </c>
      <c r="H57" s="12">
        <v>2.7316363636363639E-2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I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30" t="s">
        <v>24</v>
      </c>
      <c r="B1" s="30"/>
      <c r="C1" s="30"/>
      <c r="D1" s="30"/>
      <c r="E1" s="30"/>
      <c r="F1" s="30"/>
      <c r="G1" s="30"/>
      <c r="H1" s="30"/>
      <c r="I1" s="30"/>
    </row>
    <row r="2" spans="1:9" ht="16.5" thickBot="1" x14ac:dyDescent="0.3">
      <c r="A2" s="31" t="s">
        <v>2</v>
      </c>
      <c r="B2" s="31"/>
      <c r="C2" s="31"/>
      <c r="D2" s="31"/>
      <c r="E2" s="31"/>
      <c r="F2" s="31"/>
      <c r="G2" s="31"/>
      <c r="H2" s="31"/>
      <c r="I2" s="31"/>
    </row>
    <row r="3" spans="1:9" ht="28.5" customHeight="1" thickBot="1" x14ac:dyDescent="0.3">
      <c r="A3" s="22"/>
      <c r="B3" s="24"/>
      <c r="C3" s="25" t="s">
        <v>3</v>
      </c>
      <c r="D3" s="26"/>
      <c r="E3" s="27"/>
      <c r="F3" s="25" t="s">
        <v>4</v>
      </c>
      <c r="G3" s="26"/>
      <c r="H3" s="2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1.4312424242424243E-2</v>
      </c>
      <c r="D7" s="10">
        <v>6.6618181818181819E-3</v>
      </c>
      <c r="E7" s="10">
        <v>2.0974242424242423E-2</v>
      </c>
      <c r="F7" s="10">
        <v>1.1808484848484849E-2</v>
      </c>
      <c r="G7" s="10">
        <v>0</v>
      </c>
      <c r="H7" s="10">
        <v>1.1808484848484849E-2</v>
      </c>
      <c r="I7" s="10">
        <v>3.2782727272727269E-2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1.1363636363636363E-3</v>
      </c>
      <c r="E11" s="10">
        <v>1.1363636363636363E-3</v>
      </c>
      <c r="F11" s="11"/>
      <c r="G11" s="10">
        <v>1.0909090909090909E-4</v>
      </c>
      <c r="H11" s="10">
        <v>1.0909090909090909E-4</v>
      </c>
      <c r="I11" s="10">
        <v>1.2454545454545455E-3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28" t="s">
        <v>18</v>
      </c>
      <c r="B15" s="29"/>
      <c r="C15" s="10">
        <v>1.4312424242424243E-2</v>
      </c>
      <c r="D15" s="10">
        <v>7.7981818181818187E-3</v>
      </c>
      <c r="E15" s="10">
        <v>2.211060606060606E-2</v>
      </c>
      <c r="F15" s="10">
        <v>1.1808484848484849E-2</v>
      </c>
      <c r="G15" s="10">
        <v>1.0909090909090909E-4</v>
      </c>
      <c r="H15" s="10">
        <v>1.1917575757575759E-2</v>
      </c>
      <c r="I15" s="10">
        <v>3.4028181818181819E-2</v>
      </c>
    </row>
    <row r="16" spans="1:9" ht="15.75" x14ac:dyDescent="0.25">
      <c r="A16" s="1"/>
    </row>
    <row r="17" spans="1:9" ht="32.25" customHeight="1" thickBot="1" x14ac:dyDescent="0.3">
      <c r="A17" s="31" t="s">
        <v>19</v>
      </c>
      <c r="B17" s="31"/>
      <c r="C17" s="31"/>
      <c r="D17" s="31"/>
      <c r="E17" s="31"/>
      <c r="F17" s="31"/>
      <c r="G17" s="31"/>
      <c r="H17" s="31"/>
      <c r="I17" s="31"/>
    </row>
    <row r="18" spans="1:9" ht="15.75" thickBot="1" x14ac:dyDescent="0.3">
      <c r="A18" s="22"/>
      <c r="B18" s="24"/>
      <c r="C18" s="22" t="s">
        <v>3</v>
      </c>
      <c r="D18" s="23"/>
      <c r="E18" s="24"/>
      <c r="F18" s="22" t="s">
        <v>4</v>
      </c>
      <c r="G18" s="23"/>
      <c r="H18" s="24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28" t="s">
        <v>18</v>
      </c>
      <c r="B25" s="29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31" t="s">
        <v>20</v>
      </c>
      <c r="B27" s="31"/>
      <c r="C27" s="31"/>
      <c r="D27" s="31"/>
      <c r="E27" s="31"/>
      <c r="F27" s="31"/>
      <c r="G27" s="31"/>
      <c r="H27" s="31"/>
      <c r="I27" s="31"/>
    </row>
    <row r="28" spans="1:9" ht="15.75" thickBot="1" x14ac:dyDescent="0.3">
      <c r="A28" s="22"/>
      <c r="B28" s="24"/>
      <c r="C28" s="22" t="s">
        <v>3</v>
      </c>
      <c r="D28" s="23"/>
      <c r="E28" s="24"/>
      <c r="F28" s="22" t="s">
        <v>4</v>
      </c>
      <c r="G28" s="23"/>
      <c r="H28" s="24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7.3163636363636365E-3</v>
      </c>
      <c r="D32" s="8">
        <v>8.3272727272727274E-4</v>
      </c>
      <c r="E32" s="8">
        <v>8.1490909090909096E-3</v>
      </c>
      <c r="F32" s="8">
        <v>7.3272727272727274E-3</v>
      </c>
      <c r="G32" s="8">
        <v>0</v>
      </c>
      <c r="H32" s="8">
        <v>7.3272727272727274E-3</v>
      </c>
      <c r="I32" s="8">
        <v>1.5476363636363637E-2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4.7272727272727277E-4</v>
      </c>
      <c r="E36" s="8">
        <v>4.7272727272727277E-4</v>
      </c>
      <c r="F36" s="9"/>
      <c r="G36" s="8">
        <v>7.2727272727272728E-5</v>
      </c>
      <c r="H36" s="8">
        <v>7.2727272727272728E-5</v>
      </c>
      <c r="I36" s="8">
        <v>5.4545454545454548E-4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28" t="s">
        <v>18</v>
      </c>
      <c r="B40" s="29"/>
      <c r="C40" s="8">
        <v>7.3163636363636365E-3</v>
      </c>
      <c r="D40" s="8">
        <v>1.3054545454545454E-3</v>
      </c>
      <c r="E40" s="8">
        <v>8.6218181818181819E-3</v>
      </c>
      <c r="F40" s="8">
        <v>7.3272727272727274E-3</v>
      </c>
      <c r="G40" s="8">
        <v>7.2727272727272728E-5</v>
      </c>
      <c r="H40" s="8">
        <v>7.4000000000000003E-3</v>
      </c>
      <c r="I40" s="8">
        <v>1.6021818181818182E-2</v>
      </c>
    </row>
    <row r="41" spans="1:9" ht="15.75" x14ac:dyDescent="0.25">
      <c r="A41" s="1"/>
    </row>
    <row r="42" spans="1:9" ht="16.5" thickBot="1" x14ac:dyDescent="0.3">
      <c r="A42" s="31" t="s">
        <v>21</v>
      </c>
      <c r="B42" s="31"/>
      <c r="C42" s="31"/>
      <c r="D42" s="31"/>
      <c r="E42" s="31"/>
      <c r="F42" s="31"/>
      <c r="G42" s="31"/>
      <c r="H42" s="31"/>
      <c r="I42" s="31"/>
    </row>
    <row r="43" spans="1:9" ht="15.75" thickBot="1" x14ac:dyDescent="0.3">
      <c r="A43" s="22"/>
      <c r="B43" s="24"/>
      <c r="C43" s="22" t="s">
        <v>3</v>
      </c>
      <c r="D43" s="23"/>
      <c r="E43" s="24"/>
      <c r="F43" s="22" t="s">
        <v>4</v>
      </c>
      <c r="G43" s="23"/>
      <c r="H43" s="24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28" t="s">
        <v>18</v>
      </c>
      <c r="B50" s="29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31" t="s">
        <v>22</v>
      </c>
      <c r="B52" s="31"/>
      <c r="C52" s="31"/>
      <c r="D52" s="31"/>
      <c r="E52" s="31"/>
      <c r="F52" s="31"/>
      <c r="G52" s="31"/>
      <c r="H52" s="31"/>
    </row>
    <row r="53" spans="1:9" ht="15.75" thickBot="1" x14ac:dyDescent="0.3">
      <c r="A53" s="6"/>
      <c r="B53" s="25" t="s">
        <v>3</v>
      </c>
      <c r="C53" s="26"/>
      <c r="D53" s="27"/>
      <c r="E53" s="25" t="s">
        <v>4</v>
      </c>
      <c r="F53" s="26"/>
      <c r="G53" s="2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1.2447272727272727E-2</v>
      </c>
      <c r="F56" s="12">
        <v>0</v>
      </c>
      <c r="G56" s="12">
        <v>1.2447272727272727E-2</v>
      </c>
      <c r="H56" s="12">
        <v>1.2447272727272727E-2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1.2447272727272727E-2</v>
      </c>
      <c r="F57" s="12">
        <v>0</v>
      </c>
      <c r="G57" s="12">
        <v>1.2447272727272727E-2</v>
      </c>
      <c r="H57" s="12">
        <v>1.2447272727272727E-2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44</vt:i4>
      </vt:variant>
    </vt:vector>
  </HeadingPairs>
  <TitlesOfParts>
    <vt:vector size="44" baseType="lpstr">
      <vt:lpstr>DAĞITIM BÖLGESİ TABLO 5</vt:lpstr>
      <vt:lpstr>SİVAS GENEL </vt:lpstr>
      <vt:lpstr>TOKAT GENEL</vt:lpstr>
      <vt:lpstr>YOZGAT GENEL</vt:lpstr>
      <vt:lpstr>SİVAS AKINCILAR</vt:lpstr>
      <vt:lpstr>SİVAS ALTIN YAYLA</vt:lpstr>
      <vt:lpstr>SİVAS DİVRİĞİ</vt:lpstr>
      <vt:lpstr>SİVAS DOĞANŞAR</vt:lpstr>
      <vt:lpstr>SİVAS GEMEREK</vt:lpstr>
      <vt:lpstr>SİVAS GÖLOVA</vt:lpstr>
      <vt:lpstr>SİVAS GÜRÜN</vt:lpstr>
      <vt:lpstr>SİVAS HAFİK</vt:lpstr>
      <vt:lpstr>SİVAS İMRANLI</vt:lpstr>
      <vt:lpstr>SİVAS KANGAL</vt:lpstr>
      <vt:lpstr>SİVAS KOYULHİSAR</vt:lpstr>
      <vt:lpstr>SİVAS MERKEZ</vt:lpstr>
      <vt:lpstr>SİVAS SUŞEHRİ</vt:lpstr>
      <vt:lpstr>SİVAS ŞARKIŞLA</vt:lpstr>
      <vt:lpstr>SİVAS ULAŞ</vt:lpstr>
      <vt:lpstr>SİVAS YILDIZELİ</vt:lpstr>
      <vt:lpstr>SİVAS ZARA</vt:lpstr>
      <vt:lpstr>TOKAT ALMUS</vt:lpstr>
      <vt:lpstr>TOKAT ARYESU</vt:lpstr>
      <vt:lpstr>TOKAT ERBAA</vt:lpstr>
      <vt:lpstr>TOKAT MERKEZ</vt:lpstr>
      <vt:lpstr>TOKAT NİKSAR</vt:lpstr>
      <vt:lpstr>TOKAT PAZAR</vt:lpstr>
      <vt:lpstr>TOKAT REŞADİYE</vt:lpstr>
      <vt:lpstr>TOKAT TURHAL</vt:lpstr>
      <vt:lpstr>TOKAT ZİLE</vt:lpstr>
      <vt:lpstr>YOZGAT AKDAĞMADENİ</vt:lpstr>
      <vt:lpstr>YOZGAT AYDINCIK</vt:lpstr>
      <vt:lpstr>YOZGAT BOGAZLIYAN</vt:lpstr>
      <vt:lpstr>YOZGAT ÇANDIR</vt:lpstr>
      <vt:lpstr>YOZGAT ÇAYIRALAN</vt:lpstr>
      <vt:lpstr>YOZGAT ÇEKEREK</vt:lpstr>
      <vt:lpstr>YOZGAT KADIŞEHRİ</vt:lpstr>
      <vt:lpstr>YOZGAT MERKEZ</vt:lpstr>
      <vt:lpstr>YOZGAT SARAYKENT</vt:lpstr>
      <vt:lpstr>YOZGAT SARIKAYA</vt:lpstr>
      <vt:lpstr>YOZGAT SORGUN</vt:lpstr>
      <vt:lpstr>YOZGAT ŞEFATLİ</vt:lpstr>
      <vt:lpstr>YOZGAT YENİ FAKILI</vt:lpstr>
      <vt:lpstr>YOZGAT YERKÖY</vt:lpstr>
    </vt:vector>
  </TitlesOfParts>
  <Company>TEDAŞ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Necip Ekici</dc:creator>
  <cp:lastModifiedBy>Kübra Dağgez</cp:lastModifiedBy>
  <dcterms:created xsi:type="dcterms:W3CDTF">2013-01-25T14:49:46Z</dcterms:created>
  <dcterms:modified xsi:type="dcterms:W3CDTF">2020-03-03T12:08:38Z</dcterms:modified>
</cp:coreProperties>
</file>